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M:\Reporting Entity  (STR-REP-001-F10A)\2020-21\Code of Accounts\Final COA\Final\"/>
    </mc:Choice>
  </mc:AlternateContent>
  <xr:revisionPtr revIDLastSave="0" documentId="13_ncr:1_{0F073908-1726-4A70-9F00-C9AD6CC38AC5}" xr6:coauthVersionLast="41" xr6:coauthVersionMax="45" xr10:uidLastSave="{00000000-0000-0000-0000-000000000000}"/>
  <bookViews>
    <workbookView xWindow="-110" yWindow="-110" windowWidth="19420" windowHeight="10420" tabRatio="767" xr2:uid="{00000000-000D-0000-FFFF-FFFF00000000}"/>
  </bookViews>
  <sheets>
    <sheet name="Introduction" sheetId="36" r:id="rId1"/>
    <sheet name="Function Codes" sheetId="17" state="hidden" r:id="rId2"/>
    <sheet name="Object Codes" sheetId="20" state="hidden" r:id="rId3"/>
    <sheet name="Special Education Funding" sheetId="60" r:id="rId4"/>
    <sheet name="Special Education Appendix" sheetId="61" r:id="rId5"/>
    <sheet name="Function Definitions" sheetId="22" r:id="rId6"/>
    <sheet name="Objects Definitions" sheetId="23" r:id="rId7"/>
    <sheet name="Panel Codes" sheetId="24" r:id="rId8"/>
    <sheet name="Program Codes" sheetId="25" r:id="rId9"/>
    <sheet name="Enveloping Codes" sheetId="21" r:id="rId10"/>
    <sheet name="Sch 3" sheetId="27" r:id="rId11"/>
    <sheet name="Sch 10" sheetId="55" r:id="rId12"/>
    <sheet name="Sch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 r:id="rId20"/>
    <externalReference r:id="rId21"/>
  </externalReferences>
  <definedNames>
    <definedName name="_ftn2" localSheetId="6">'Objects Definitions'!$C$501</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Definitions'!$B$969</definedName>
    <definedName name="A_S___Available_for_Compliance__Internally_Appropriated___Other">'Objects Definitions'!$B$965</definedName>
    <definedName name="Accumulated_Amortization">'Function Definitions'!$B$183</definedName>
    <definedName name="Accumulated_Surplus__Deficit">'Function Definitions'!$B$197</definedName>
    <definedName name="Accumulated_Surplus_Deficit_2">'Objects Definitions'!$A$945</definedName>
    <definedName name="Administration">'Enveloping Codes'!$E$20</definedName>
    <definedName name="Administration_and_Other_Support">'Function Definitions'!$B$101</definedName>
    <definedName name="Amortization">'Sch 10'!$B$32</definedName>
    <definedName name="Amortization__Non_Pooled_Classes">'Objects Definitions'!$A$711</definedName>
    <definedName name="Amortization__Pooled_Classes">'Objects Definitions'!$B$694</definedName>
    <definedName name="Amortization_of_Deferred_Capital_Contributions">'Objects Definitions'!$B$113</definedName>
    <definedName name="Amortization2">'Sch 10'!$B$49</definedName>
    <definedName name="Amortization3">'Sch 10'!$B$54</definedName>
    <definedName name="Amortization4">'Sch 10'!$B$60</definedName>
    <definedName name="Amortization5">'Sch 10'!$B$65</definedName>
    <definedName name="Amounts_from_Deferred_Revenue">'Objects Definitions'!$B$110</definedName>
    <definedName name="Application_Software">'Objects Definitions'!$B$375</definedName>
    <definedName name="Assets___Trust_Fund">'Function Definitions'!$B$265</definedName>
    <definedName name="ASSETS__LIABILITIES___EQUITY">'Function Definitions'!$A$181</definedName>
    <definedName name="Association___Membership_Fees___Board">'Objects Definitions'!$B$627</definedName>
    <definedName name="Association___Membership_Fees___Individuals">'Objects Definitions'!$B$630</definedName>
    <definedName name="Attendance_Counselors___Professionals___Para_professionals">'Objects Definitions'!$B$159</definedName>
    <definedName name="Automobile_Reimbursement">'Objects Definitions'!$B$403</definedName>
    <definedName name="Benefits">'Objects Definitions'!$A$258</definedName>
    <definedName name="BUILDINGS___40_YEARS" localSheetId="4">'[1]Sch 3'!#REF!</definedName>
    <definedName name="BUILDINGS___40_YEARS" localSheetId="3">'[1]Sch 3'!#REF!</definedName>
    <definedName name="BUILDINGS___40_YEARS">'Sch 3'!#REF!</definedName>
    <definedName name="Cafeteria_Food_Supplies___Services">'Objects Definitions'!$B$398</definedName>
    <definedName name="Capital_Additions">'Function Definitions'!$A$200</definedName>
    <definedName name="Capital_Asset_Additions">'Objects Definitions'!$B$475</definedName>
    <definedName name="Capital_Assets">'Sch 14'!$A$8</definedName>
    <definedName name="Capital_Priorities___Land">'Function Definitions'!$B$233</definedName>
    <definedName name="Capital_Priorities___Major_Capital_Programs">'Function Definitions'!$B$230</definedName>
    <definedName name="Child_Care">'Function Definitions'!$B$239</definedName>
    <definedName name="Claims___Settlements">'Objects Definitions'!$B$647</definedName>
    <definedName name="Classroom_Teachers">'Sch 10'!$B$4</definedName>
    <definedName name="Clerical___Secretarial_Administrative_Support_Staff">'Objects Definitions'!$B$143</definedName>
    <definedName name="Co_ordinators___Consultants_Program_Support">'Sch 10'!$B$30</definedName>
    <definedName name="Codes" localSheetId="4">'[2]Sch 10 View 2'!$A$2:$N$161</definedName>
    <definedName name="Codes" localSheetId="3">'[3]Sch 10 View 2'!$A$2:$N$161</definedName>
    <definedName name="Codes">'[4]Sch 10 View 2'!$A$2:$N$161</definedName>
    <definedName name="Computer___Other_Technical_Student_Support_Services">'Function Definitions'!$B$65</definedName>
    <definedName name="Computer_Hardware__5_yrs">'Objects Definitions'!$B$799</definedName>
    <definedName name="Computer_Software__5_yrs">'Objects Definitions'!$B$802</definedName>
    <definedName name="Computers">'Sch 10'!$B$14</definedName>
    <definedName name="Construction_in_Progress">'Objects Definitions'!$B$814</definedName>
    <definedName name="Continuing_Education">'Sch 10'!$B$31</definedName>
    <definedName name="Continuing_Education__Summer_School___International_Language">'Function Definitions'!$B$163</definedName>
    <definedName name="Continuing_Education_Teachers">'Objects Definitions'!$B$249</definedName>
    <definedName name="Coordinators_Consultants___Teacher_Support">'Objects Definitions'!$B$195</definedName>
    <definedName name="Cost_of_Issuing_Debenture">'Objects Definitions'!$B$677</definedName>
    <definedName name="DCC_Amortization">'Function Definitions'!$B$27</definedName>
    <definedName name="Debenture_Interest___post_May_14__1998">'Objects Definitions'!$B$671</definedName>
    <definedName name="Debenture_Interest___pre_May_15__1998">'Objects Definitions'!$B$666</definedName>
    <definedName name="Deferred_Capital_Contributions">'Function Definitions'!$B$194</definedName>
    <definedName name="Deferred_Capital_Contributions__DCC">'Objects Definitions'!$B$918</definedName>
    <definedName name="Deferred_Capital_Contributions__DCC____Other">'Objects Definitions'!$B$921</definedName>
    <definedName name="Deferred_Rev._Capital____Education_Development_Charges__EDC">'Objects Definitions'!$B$907</definedName>
    <definedName name="Deferred_Rev._Capital____Gov._of_Ontario__Legislative_Grants">'Objects Definitions'!$B$895</definedName>
    <definedName name="Deferred_Rev._Capital____Gov._of_Ontario__Other_MOE_Grants">'Objects Definitions'!$B$898</definedName>
    <definedName name="Deferred_Rev._Capital____Gov._of_Ontario__Other_Provincial_Grants">'Objects Definitions'!$B$901</definedName>
    <definedName name="Deferred_Rev._Capital____Inter_Entity">'Objects Definitions'!$B$910</definedName>
    <definedName name="Deferred_Rev._Capital____Other_Third_Party">'Objects Definitions'!$B$913</definedName>
    <definedName name="Deferred_Rev._Capital____Proceeds_of_Disposition__POD">'Objects Definitions'!$B$904</definedName>
    <definedName name="Deferred_Rev._Operating____Gov._of_Ontario__Legislative_Grants">'Objects Definitions'!$B$880</definedName>
    <definedName name="Deferred_Rev._Operating____Gov._of_Ontario__Other_MOE_Grants">'Objects Definitions'!$B$883</definedName>
    <definedName name="Deferred_Rev._Operating____Gov._of_Ontario__Other_Provincial_Grants">'Objects Definitions'!$B$886</definedName>
    <definedName name="Deferred_Rev._Operating____Other_GRE_soards">'Objects Definitions'!$B$889</definedName>
    <definedName name="Deferred_Rev._Operating____Other_Third_Party">'Objects Definitions'!$B$892</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Definitions'!$B$116</definedName>
    <definedName name="Directors___Supervisory_Officers">'Sch 10'!$B$36</definedName>
    <definedName name="Directors_and_Supervisory_Officers__including_Chief_Financial_Officer">'Objects Definitions'!$B$133</definedName>
    <definedName name="Donations">'Objects Definitions'!$B$101</definedName>
    <definedName name="Donations_for_external_charities">'Objects Definitions'!$B$455</definedName>
    <definedName name="Donations_to_External_Charities">'Sch 14'!$A$5</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Definitions'!$B$218</definedName>
    <definedName name="EDC_Operating_Expenses">'Objects Definitions'!$B$689</definedName>
    <definedName name="Education_Development_Charges">'Function Definitions'!$B$242</definedName>
    <definedName name="Educational_Assistant">'Objects Definitions'!$B$243</definedName>
    <definedName name="Educational_Assistant__EA__Supply">'Objects Definitions'!$B$240</definedName>
    <definedName name="Employment_Agency_Fees">'Objects Definitions'!$B$598</definedName>
    <definedName name="Energy_Efficient_Schools" localSheetId="4">'[1]Function Definitions'!#REF!</definedName>
    <definedName name="Energy_Efficient_Schools" localSheetId="3">'[1]Function Definitions'!#REF!</definedName>
    <definedName name="Energy_Efficient_Schools">'Function Definitions'!#REF!</definedName>
    <definedName name="Equipment__10_yrs">'Objects Definitions'!$B$793</definedName>
    <definedName name="Equipment__15_yrs">'Objects Definitions'!$B$796</definedName>
    <definedName name="Equipment__5_yrs">'Objects Definitions'!$B$790</definedName>
    <definedName name="EXPENSES">'Function Definitions'!$A$40</definedName>
    <definedName name="Expenses___Trust_Fund">'Function Definitions'!$B$263</definedName>
    <definedName name="F_E___First_time_equipping__10_yrs">'Objects Definitions'!$B$811</definedName>
    <definedName name="Field_Trips__Excursions">'Sch 14'!$A$4</definedName>
    <definedName name="Field_Trips_Excursions">'Objects Definitions'!$B$451</definedName>
    <definedName name="Finance">'Function Definitions'!$B$122</definedName>
    <definedName name="Financial_Assets">'Function Definitions'!$B$189</definedName>
    <definedName name="Furniture___Equipment_Expenses__can_optionally_be_included_in_Supplies_and_Services">'Objects Definitions'!$A$464</definedName>
    <definedName name="Furniture__10_yrs">'Objects Definitions'!$B$787</definedName>
    <definedName name="Governance_Trustees">'Function Definitions'!$B$92</definedName>
    <definedName name="Government_of_Canada">'Function Definitions'!$B$17</definedName>
    <definedName name="GPL_Renewal" localSheetId="4">'[1]Function Definitions'!#REF!</definedName>
    <definedName name="GPL_Renewal" localSheetId="3">'[1]Function Definitions'!#REF!</definedName>
    <definedName name="GPL_Renewal">'Function Definitions'!#REF!</definedName>
    <definedName name="Guidance_Services">'Function Definitions'!$B$79</definedName>
    <definedName name="Home_Instruction">'Objects Definitions'!$B$207</definedName>
    <definedName name="Human_Resource_Administration">'Function Definitions'!$B$107</definedName>
    <definedName name="Individuals">'Function Definitions'!$B$30</definedName>
    <definedName name="Information_Technology_Administration">'Function Definitions'!$B$112</definedName>
    <definedName name="Instruction">'Function Definitions'!$B$45</definedName>
    <definedName name="Instruction2">'Enveloping Codes'!$E$4</definedName>
    <definedName name="Instructional_Supplies">'Objects Definitions'!$B$368</definedName>
    <definedName name="Instructors___Non_certified">'Objects Definitions'!$B$246</definedName>
    <definedName name="Insurance__Property__General_Liability___Other">'Objects Definitions'!$B$613</definedName>
    <definedName name="Inter_entity_Revenue">'Function Definitions'!$B$37</definedName>
    <definedName name="Interest_and_bank_charges">'Objects Definitions'!$B$639</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Definitions'!$B$587</definedName>
    <definedName name="Liabilities">'Function Definitions'!$B$192</definedName>
    <definedName name="Liabilities___Trust_Fund">'Function Definitions'!$B$267</definedName>
    <definedName name="Library___Guidance">'Sch 10'!$B$17</definedName>
    <definedName name="Library_Services">'Function Definitions'!$B$73</definedName>
    <definedName name="Local_Government">'Function Definitions'!$B$21</definedName>
    <definedName name="Maintenance_Fees___Computer_Technology">'Objects Definitions'!$B$610</definedName>
    <definedName name="Maintenance_Supplies___Services">'Objects Definitions'!$B$445</definedName>
    <definedName name="Ministry_of_Education_Grants">'Function Definitions'!$B$11</definedName>
    <definedName name="Minor_TCA">'Function Definitions'!$B$212</definedName>
    <definedName name="MOVEABLE_TYPE_ASSETS__Note_1" localSheetId="4">'[1]Sch 3'!#REF!</definedName>
    <definedName name="MOVEABLE_TYPE_ASSETS__Note_1" localSheetId="3">'[1]Sch 3'!#REF!</definedName>
    <definedName name="MOVEABLE_TYPE_ASSETS__Note_1">'Sch 3'!#REF!</definedName>
    <definedName name="Moving_of_Portables">'Objects Definitions'!$B$619</definedName>
    <definedName name="Net_Loss_on_Disposal_of_TCA">'Sch 10'!$B$33</definedName>
    <definedName name="NetLossDisposal2">'Sch 10'!$B$50</definedName>
    <definedName name="NetLossDisposal3">'Sch 10'!$B$55</definedName>
    <definedName name="NetLossDisposal4">'Sch 10'!$B$61</definedName>
    <definedName name="Non_Financial_Assets">'Function Definitions'!$B$186</definedName>
    <definedName name="Noon_Hour_Supervisors">'Objects Definitions'!$B$153</definedName>
    <definedName name="Note_1A" localSheetId="4">'[1]Sch 3'!#REF!</definedName>
    <definedName name="Note_1A" localSheetId="3">'[1]Sch 3'!#REF!</definedName>
    <definedName name="Note_1A">'Sch 3'!#REF!</definedName>
    <definedName name="Note_2A" localSheetId="4">'[1]Sch 3'!#REF!</definedName>
    <definedName name="Note_2A" localSheetId="3">'[1]Sch 3'!#REF!</definedName>
    <definedName name="Note_2A">'Sch 3'!#REF!</definedName>
    <definedName name="NPP___GPL_Others" localSheetId="4">'[1]Function Definitions'!#REF!</definedName>
    <definedName name="NPP___GPL_Others" localSheetId="3">'[1]Function Definitions'!#REF!</definedName>
    <definedName name="NPP___GPL_Others">'Function Definitions'!#REF!</definedName>
    <definedName name="Office_Supplies___Services">'Objects Definitions'!$B$436</definedName>
    <definedName name="OLE_LINK4" localSheetId="6">'Objects Definitions'!#REF!</definedName>
    <definedName name="Operations___Maintenance___Schools">'Sch 10'!$B$57</definedName>
    <definedName name="Operations___Maintenance_Capital___Non_Instructional">'Function Definitions'!$B$144</definedName>
    <definedName name="Other">'Sch 14'!$A$7</definedName>
    <definedName name="Other_Board_Administration">'Sch 10'!$B$37</definedName>
    <definedName name="Other_Boards">'Function Definitions'!$B$24</definedName>
    <definedName name="OTHER_BUILDINGS___20_YEARS" localSheetId="4">'[1]Sch 3'!#REF!</definedName>
    <definedName name="OTHER_BUILDINGS___20_YEARS" localSheetId="3">'[1]Sch 3'!#REF!</definedName>
    <definedName name="OTHER_BUILDINGS___20_YEARS">'Sch 3'!#REF!</definedName>
    <definedName name="Other_Capital">'Function Definitions'!$B$224</definedName>
    <definedName name="Other_Commitments">'Enveloping Codes'!$E$36</definedName>
    <definedName name="Other_Contractual_Services">'Objects Definitions'!$B$595</definedName>
    <definedName name="Other_Current_Liabilities">'Objects Definitions'!$B$916</definedName>
    <definedName name="Other_Expense">'Objects Definitions'!$A$625</definedName>
    <definedName name="Other_Non_Operating">'Function Definitions'!$B$171</definedName>
    <definedName name="Other_Professional_Fees">'Objects Definitions'!$B$593</definedName>
    <definedName name="Other_Professionals___Para_professionals">'Objects Definitions'!$B$174</definedName>
    <definedName name="Other_Provincial_Grants">'Function Definitions'!$B$14</definedName>
    <definedName name="Other_Pupil_Accommodation">'Sch 10'!$B$59</definedName>
    <definedName name="Other_Revenue">'Function Definitions'!$B$33</definedName>
    <definedName name="Other_Travel_Expense">'Objects Definitions'!$B$409</definedName>
    <definedName name="OtherNonOperating2">'Sch 10'!$B$64</definedName>
    <definedName name="Overtime___Student__Support">'Objects Definitions'!$B$180</definedName>
    <definedName name="Payroll_Administration">'Function Definitions'!$B$119</definedName>
    <definedName name="PORTABLE_STRUCTURES" localSheetId="4">'[1]Sch 3'!#REF!</definedName>
    <definedName name="PORTABLE_STRUCTURES" localSheetId="3">'[1]Sch 3'!#REF!</definedName>
    <definedName name="PORTABLE_STRUCTURES">'Sch 3'!#REF!</definedName>
    <definedName name="Pre_Acquisition___Land">'Objects Definitions'!$B$820</definedName>
    <definedName name="Pre_Acquisition_Pre_Construction__Building">'Objects Definitions'!$B$817</definedName>
    <definedName name="Pre_Construction_Pre_Acquisition_Costs" localSheetId="4">'[1]Sch 3'!#REF!</definedName>
    <definedName name="Pre_Construction_Pre_Acquisition_Costs" localSheetId="3">'[1]Sch 3'!#REF!</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9">'Enveloping Codes'!$E$1:$K$53</definedName>
    <definedName name="_xlnm.Print_Area" localSheetId="1">'Function Codes'!$A$1:$F$96</definedName>
    <definedName name="_xlnm.Print_Area" localSheetId="5">'Function Definitions'!$A$1:$E$268</definedName>
    <definedName name="_xlnm.Print_Area" localSheetId="0">Introduction!$A$2:$A$85</definedName>
    <definedName name="_xlnm.Print_Area" localSheetId="2">'Object Codes'!$A$1:$E$442</definedName>
    <definedName name="_xlnm.Print_Area" localSheetId="6">'Objects Definitions'!$A$1:$H$992</definedName>
    <definedName name="_xlnm.Print_Area" localSheetId="7">'Panel Codes'!$A$1:$F$13</definedName>
    <definedName name="_xlnm.Print_Area" localSheetId="8">'Program Codes'!$A$1:$F$31</definedName>
    <definedName name="_xlnm.Print_Area" localSheetId="11">'Sch 10'!$A$1:$O$69</definedName>
    <definedName name="_xlnm.Print_Area" localSheetId="12">'Sch 14'!$A$2:$D$9</definedName>
    <definedName name="_xlnm.Print_Area" localSheetId="10">'Sch 3'!$A$1:$Y$11</definedName>
    <definedName name="_xlnm.Print_Area" localSheetId="3">'Special Education Funding'!$A$2:$A$119</definedName>
    <definedName name="_xlnm.Print_Titles" localSheetId="1">'Function Codes'!$1:$2</definedName>
    <definedName name="_xlnm.Print_Titles" localSheetId="2">'Object Codes'!$1:$2</definedName>
    <definedName name="_xlnm.Print_Titles" localSheetId="11">'Sch 10'!$1:$2</definedName>
    <definedName name="Printing___Photocopying___Instructional">'Objects Definitions'!$B$378</definedName>
    <definedName name="Printing___Photocopying___Non_instructional">'Objects Definitions'!$B$381</definedName>
    <definedName name="Proceeds_of_Disposition">'Function Definitions'!$B$246</definedName>
    <definedName name="Professional_Development___Academic___S.O._s">'Objects Definitions'!$B$346</definedName>
    <definedName name="Professional_Development___Non_Teaching">'Objects Definitions'!$B$352</definedName>
    <definedName name="Professional_Memberships___Academic___S._O._s">'Objects Definitions'!$B$349</definedName>
    <definedName name="Professional_Memberships___Non_Teaching">'Objects Definitions'!$B$355</definedName>
    <definedName name="Provision_for_contingencies">'Function Definitions'!$B$168</definedName>
    <definedName name="ProvisionForContingency2">'Sch 10'!$B$67</definedName>
    <definedName name="PSAB_Adjustments">'Function Definitions'!$B$255</definedName>
    <definedName name="Psychological_Services___Professionals___Para_professionals">'Objects Definitions'!$B$162</definedName>
    <definedName name="Public_Transit_Fares_and_Taxi_Services">'Objects Definitions'!$B$622</definedName>
    <definedName name="Pupil_Accommodation">'Function Definitions'!$B$141</definedName>
    <definedName name="PupilAccommodation2">'Enveloping Codes'!$E$29</definedName>
    <definedName name="Purchasing_and_Procurement">'Function Definitions'!$B$126</definedName>
    <definedName name="Recruitment_of_Staff">'Objects Definitions'!$B$442</definedName>
    <definedName name="Relationships___Code_of_Accounts_and_the_Student_Focused_Funding_Model">Introduction!$A$66</definedName>
    <definedName name="Rental_Lease___Furniture___Equipment___Computer_Technology">'Objects Definitions'!$B$563</definedName>
    <definedName name="Rental_Lease___Instructional_Accommodation">'Objects Definitions'!$B$567</definedName>
    <definedName name="Rental_Lease___Non_Instructional_Accommodation">'Objects Definitions'!$B$570</definedName>
    <definedName name="Rental_Lease___Photocopier">'Objects Definitions'!$B$573</definedName>
    <definedName name="Rental_Lease___Vehicles">'Objects Definitions'!$B$578</definedName>
    <definedName name="Rental_Leases">'Objects Definitions'!$A$555</definedName>
    <definedName name="Repairs___Computer_Technology">'Objects Definitions'!$B$422</definedName>
    <definedName name="Repairs___Furniture___Equipment">'Objects Definitions'!$B$419</definedName>
    <definedName name="Repairs___Network_Connectivity">'Objects Definitions'!$B$425</definedName>
    <definedName name="Revenue___Trust_Fund">'Function Definitions'!$B$261</definedName>
    <definedName name="REVENUES">'Function Definitions'!$A$7</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Definitions'!$B$636</definedName>
    <definedName name="School_Condition___Capital" localSheetId="4">'[1]Function Definitions'!#REF!</definedName>
    <definedName name="School_Condition___Capital" localSheetId="3">'[1]Function Definitions'!#REF!</definedName>
    <definedName name="School_Condition___Capital">'Function Definitions'!#REF!</definedName>
    <definedName name="School_Condition_Improvement">'Function Definitions'!$B$215</definedName>
    <definedName name="School_Council_Supplies">'Objects Definitions'!$B$439</definedName>
    <definedName name="School_Generated_Funds">'Function Definitions'!$B$176</definedName>
    <definedName name="School_Generated_Funds___Capital">'Function Definitions'!$B$202</definedName>
    <definedName name="School_Maintenance">'Function Definitions'!$B$135</definedName>
    <definedName name="School_Management_School_Services">'Function Definitions'!$B$52</definedName>
    <definedName name="School_Office">'Sch 10'!$B$27</definedName>
    <definedName name="School_Operations">'Function Definitions'!$B$129</definedName>
    <definedName name="School_Renewal">'Sch 10'!$B$58</definedName>
    <definedName name="School_Renewal___Capital">'Function Definitions'!$B$206</definedName>
    <definedName name="School_Renewal___Operating">'Function Definitions'!$B$138</definedName>
    <definedName name="SchoolGeneratedFunds2">'Sch 10'!$B$63</definedName>
    <definedName name="Senior_Administration">'Function Definitions'!$B$96</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Definitions'!$B$605</definedName>
    <definedName name="Speech_Services___Professionals___Para_professionals">'Objects Definitions'!$B$165</definedName>
    <definedName name="Staff_Development___Instructional">'Sch 10'!$B$19</definedName>
    <definedName name="Structure_of_the_Uniform_Code_of_Accounts">Introduction!$A$37</definedName>
    <definedName name="Student_Activities_and_Resources">'Sch 14'!$A$6</definedName>
    <definedName name="Student_Bursaries_Awards">'Objects Definitions'!$B$633</definedName>
    <definedName name="Student_Help">'Objects Definitions'!$B$146</definedName>
    <definedName name="Student_Support___Professional___Para_Prof.">'Sch 10'!$B$15</definedName>
    <definedName name="Student_Support_Services___General">'Function Definitions'!$B$60</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Definitions'!$A$782</definedName>
    <definedName name="TCA_Addition___Buildings__20_yrs">'Objects Definitions'!$B$525</definedName>
    <definedName name="TCA_Addition___Buildings__40_yrs">'Objects Definitions'!$B$522</definedName>
    <definedName name="TCA_Addition___Capital_Leased_Assets___Buildings">'Objects Definitions'!$B$540</definedName>
    <definedName name="TCA_Addition___Capital_Leased_Assets___Land">'Objects Definitions'!$B$537</definedName>
    <definedName name="TCA_Addition___Capital_Leased_Assets___Other">'Objects Definitions'!$B$543</definedName>
    <definedName name="TCA_Addition___Computer_Hardware__5_yrs">'Objects Definitions'!$B$498</definedName>
    <definedName name="TCA_Addition___Computer_Software__5_yrs">'Objects Definitions'!$B$501</definedName>
    <definedName name="TCA_Addition___Construction_in_Progress">'Objects Definitions'!$B$513</definedName>
    <definedName name="TCA_Addition___Equipment__10_yrs">'Objects Definitions'!$B$492</definedName>
    <definedName name="TCA_Addition___Equipment__15_yrs">'Objects Definitions'!$B$495</definedName>
    <definedName name="TCA_Addition___Equipment__5_yrs">'Objects Definitions'!$B$489</definedName>
    <definedName name="TCA_Addition___F_E__First_time_equiping__10_yrs">'Objects Definitions'!$B$510</definedName>
    <definedName name="TCA_Addition___Furniture__10_yrs">'Objects Definitions'!$B$486</definedName>
    <definedName name="TCA_Addition___Land">'Objects Definitions'!$B$531</definedName>
    <definedName name="TCA_Addition___Land_Improvements__15_yrs">'Objects Definitions'!$B$534</definedName>
    <definedName name="TCA_Addition___Leasehold_Improvements___Buildings">'Objects Definitions'!$B$549</definedName>
    <definedName name="TCA_Addition___Leasehold_Improvements___Land">'Objects Definitions'!$B$546</definedName>
    <definedName name="TCA_Addition___Leasehold_Improvements___Other">'Objects Definitions'!$B$552</definedName>
    <definedName name="TCA_Addition___Portable_Structures__20_yrs">'Objects Definitions'!$B$528</definedName>
    <definedName name="TCA_Addition___Pre_Acquisition___Land">'Objects Definitions'!$B$519</definedName>
    <definedName name="TCA_Addition___Pre_Acquisition__Pre_Construction_Costs___Building">'Objects Definitions'!$B$516</definedName>
    <definedName name="TCA_Addition___Vehicles_gvwr____10_000_pounds__10_yrs">'Objects Definitions'!$B$507</definedName>
    <definedName name="TCA_Addition___Vehicles_gvwr___10_000_pounds__5_yrs">'Objects Definitions'!$B$504</definedName>
    <definedName name="Teacher_Assistants">'Sch 10'!$B$6</definedName>
    <definedName name="Teacher_Support_Services">'Function Definitions'!$B$86</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Definitions'!$B$430</definedName>
    <definedName name="Telephone_or_Data_Communications_Services">'Objects Definitions'!$B$433</definedName>
    <definedName name="Temporary_Accommodation">'Function Definitions'!$B$209</definedName>
    <definedName name="Temporary_Assistance___Student_Support">'Objects Definitions'!$B$177</definedName>
    <definedName name="Textbooks___Learning_Materials___HST_Exempt">'Objects Definitions'!$B$360</definedName>
    <definedName name="Textbooks___Learning_Materials___Not_HST_Exempt">'Objects Definitions'!$B$363</definedName>
    <definedName name="Textbooks_Supplies">'Sch 10'!$B$8</definedName>
    <definedName name="Transportation">'Enveloping Codes'!$E$25</definedName>
    <definedName name="Transportation___Board__Lodging___Weekly_Transportation">'Function Definitions'!$B$159</definedName>
    <definedName name="Transportation___General">'Function Definitions'!$B$149</definedName>
    <definedName name="Transportation___Home_to_School">'Function Definitions'!$B$155</definedName>
    <definedName name="Transportation___Ontario_Schools_for_the_Blind_Deaf">'Function Definitions'!$B$161</definedName>
    <definedName name="Transportation___Provincial_Schools">'Sch 10'!$B$53</definedName>
    <definedName name="Transportation___School_to_School">'Function Definitions'!$B$157</definedName>
    <definedName name="Transportation_Assistants">'Objects Definitions'!$B$156</definedName>
    <definedName name="Transportation2">'Sch 10'!$B$52</definedName>
    <definedName name="Travel_and_or_Expense_Allowance">'Objects Definitions'!$B$406</definedName>
    <definedName name="Trust_Fund">'Function Definitions'!$A$259</definedName>
    <definedName name="Trustees">'Sch 10'!$B$35</definedName>
    <definedName name="Trustees_Honorarium">'Objects Definitions'!$B$131</definedName>
    <definedName name="Vehicle_Fuel">'Objects Definitions'!$B$412</definedName>
    <definedName name="Vehicle_gross_vehicle_weight_rating____10_000_pounds__10_yrs">'Objects Definitions'!$B$808</definedName>
    <definedName name="Vehicle_gross_vehicle_weight_rating___10_000_pounds__5_yrs">'Objects Definitions'!$B$805</definedName>
    <definedName name="Vehicle_Maintenance___Supplies">'Objects Definitions'!$B$448</definedName>
    <definedName name="Vice_Principals">'Objects Definitions'!$B$186</definedName>
    <definedName name="Z_3102D25E_C835_4B02_AE8B_741E879C023B_.wvu.Cols" localSheetId="9" hidden="1">'Enveloping Codes'!$A:$D,'Enveloping Codes'!$J:$J</definedName>
    <definedName name="Z_3102D25E_C835_4B02_AE8B_741E879C023B_.wvu.PrintArea" localSheetId="9" hidden="1">'Enveloping Codes'!$E$1:$K$51</definedName>
    <definedName name="Z_3102D25E_C835_4B02_AE8B_741E879C023B_.wvu.PrintArea" localSheetId="1" hidden="1">'Function Codes'!$A$1:$H$99</definedName>
    <definedName name="Z_3102D25E_C835_4B02_AE8B_741E879C023B_.wvu.PrintArea" localSheetId="5" hidden="1">'Function Definitions'!$A$1:$C$267</definedName>
    <definedName name="Z_3102D25E_C835_4B02_AE8B_741E879C023B_.wvu.PrintArea" localSheetId="2" hidden="1">'Object Codes'!$A$1:$F$439</definedName>
    <definedName name="Z_3102D25E_C835_4B02_AE8B_741E879C023B_.wvu.PrintArea" localSheetId="6" hidden="1">'Objects Definitions'!$A$1:$C$991</definedName>
    <definedName name="Z_3102D25E_C835_4B02_AE8B_741E879C023B_.wvu.PrintArea" localSheetId="7" hidden="1">'Panel Codes'!$A$1:$F$14</definedName>
    <definedName name="Z_3102D25E_C835_4B02_AE8B_741E879C023B_.wvu.PrintArea" localSheetId="8" hidden="1">'Program Codes'!$A$1:$G$21</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<sst xmlns="http://schemas.openxmlformats.org/spreadsheetml/2006/main" count="2771" uniqueCount="1657">
  <si>
    <t>Elementary</t>
  </si>
  <si>
    <t>Secondary</t>
  </si>
  <si>
    <t>Other Schools - Continuing Education</t>
  </si>
  <si>
    <t>Central</t>
  </si>
  <si>
    <t>000</t>
  </si>
  <si>
    <t>Regular Day School &amp; General</t>
  </si>
  <si>
    <t>Special Education</t>
  </si>
  <si>
    <t>I.S.A. 1 - Personal Special Equipment</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</si>
  <si>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</si>
  <si>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</si>
  <si>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</si>
  <si>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</si>
  <si>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</si>
  <si>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</si>
  <si>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</si>
  <si>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</si>
  <si>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</si>
  <si>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</si>
  <si>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</si>
  <si>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</si>
  <si>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</si>
  <si>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</si>
  <si>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</si>
  <si>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</si>
  <si>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</si>
  <si>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</si>
  <si>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</si>
  <si>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</si>
  <si>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</si>
  <si>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</si>
  <si>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</si>
  <si>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</si>
  <si>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</si>
  <si>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</si>
  <si>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</si>
  <si>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</si>
  <si>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</si>
  <si>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</si>
  <si>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</si>
  <si>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</si>
  <si>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</si>
  <si>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</si>
  <si>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</si>
  <si>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</si>
  <si>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</si>
  <si>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</si>
  <si>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</si>
  <si>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</si>
  <si>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</si>
  <si>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</si>
  <si>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</si>
  <si>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</si>
  <si>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</si>
  <si>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</si>
  <si>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</si>
  <si>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</si>
  <si>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</si>
  <si>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</si>
  <si>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</si>
  <si>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</si>
  <si>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</si>
  <si>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</si>
  <si>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</si>
  <si>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</si>
  <si>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</si>
  <si>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</si>
  <si>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</si>
  <si>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</si>
  <si>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</si>
  <si>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</si>
  <si>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</si>
  <si>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</si>
  <si>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</si>
  <si>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</si>
  <si>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</si>
  <si>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</si>
  <si>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</si>
  <si>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</si>
  <si>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</si>
  <si>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</si>
  <si>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</si>
  <si>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</si>
  <si>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</si>
  <si>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</si>
  <si>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</si>
  <si>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</si>
  <si>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</si>
  <si>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</si>
  <si>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</si>
  <si>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</si>
  <si>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</si>
  <si>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702,725,722</t>
  </si>
  <si>
    <t>Deferred Capital Contributions (DCC) - Other</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</si>
  <si>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</si>
  <si>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</si>
  <si>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</si>
  <si>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</si>
  <si>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</si>
  <si>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</si>
  <si>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</si>
  <si>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</si>
  <si>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Code Names</t>
  </si>
  <si>
    <t>OTHER BUILDINGS - 20 YEARS</t>
  </si>
  <si>
    <t>PORTABLE STRUCTURES</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</si>
  <si>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</si>
  <si>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</si>
  <si>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</si>
  <si>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</si>
  <si>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</si>
  <si>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</si>
  <si>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</si>
  <si>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</si>
  <si>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</si>
  <si>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</si>
  <si>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</si>
  <si>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</si>
  <si>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</si>
  <si>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</si>
  <si>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</si>
  <si>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</si>
  <si>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</si>
  <si>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</si>
  <si>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</si>
  <si>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</si>
  <si>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</si>
  <si>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</si>
  <si>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</si>
  <si>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</si>
  <si>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</si>
  <si>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</si>
  <si>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</si>
  <si>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</si>
  <si>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</si>
  <si>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Schedule 3 - Capital Expenditure</t>
  </si>
  <si>
    <t>MOVEABLE TYPE ASSETS (Note 1)</t>
  </si>
  <si>
    <t>Note 1:</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</si>
  <si>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</si>
  <si>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</si>
  <si>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</si>
  <si>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</si>
  <si>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</si>
  <si>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</si>
  <si>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</si>
  <si>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</si>
  <si>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</si>
  <si>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</si>
  <si>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</si>
  <si>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</si>
  <si>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</si>
  <si>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</si>
  <si>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</si>
  <si>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</si>
  <si>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</si>
  <si>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</si>
  <si>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</si>
  <si>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</si>
  <si>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</si>
  <si>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</si>
  <si>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</si>
  <si>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</si>
  <si>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</si>
  <si>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</si>
  <si>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</si>
  <si>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</si>
  <si>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</si>
  <si>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</si>
  <si>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</si>
  <si>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</si>
  <si>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</si>
  <si>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</si>
  <si>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</si>
  <si>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</si>
  <si>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SGF - Fundraising for external charities</t>
  </si>
  <si>
    <t>Insurance (Property &amp; Liability)</t>
  </si>
  <si>
    <t xml:space="preserve"> 203,210,212,214,215,216,221,231,232,233,234,236,238,270,291</t>
  </si>
  <si>
    <t>103,110,112,114,115,116,121,131,132,133,134,136,138,170,191</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</si>
  <si>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</si>
  <si>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</si>
  <si>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</si>
  <si>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</si>
  <si>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</si>
  <si>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</si>
  <si>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</si>
  <si>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</si>
  <si>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</si>
  <si>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</si>
  <si>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</si>
  <si>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</si>
  <si>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</si>
  <si>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</si>
  <si>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</si>
  <si>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</si>
  <si>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</si>
  <si>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</si>
  <si>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</si>
  <si>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</si>
  <si>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</si>
  <si>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</si>
  <si>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</si>
  <si>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</si>
  <si>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</si>
  <si>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</si>
  <si>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</si>
  <si>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</si>
  <si>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</si>
  <si>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</si>
  <si>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</si>
  <si>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</si>
  <si>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</si>
  <si>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</si>
  <si>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</si>
  <si>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</si>
  <si>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</si>
  <si>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</si>
  <si>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</si>
  <si>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</si>
  <si>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</si>
  <si>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</si>
  <si>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</si>
  <si>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</si>
  <si>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</si>
  <si>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</si>
  <si>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</si>
  <si>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</si>
  <si>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</si>
  <si>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</si>
  <si>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</si>
  <si>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</si>
  <si>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</si>
  <si>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</si>
  <si>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PreparationTime (Optional)</t>
  </si>
  <si>
    <t>Expenses - Trust Fund</t>
  </si>
  <si>
    <t>Benefits - PreparationTime (Optional)</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</si>
  <si>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</si>
  <si>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</si>
  <si>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</si>
  <si>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</si>
  <si>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</si>
  <si>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</si>
  <si>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</si>
  <si>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</si>
  <si>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</si>
  <si>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</si>
  <si>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</si>
  <si>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</si>
  <si>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</si>
  <si>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</si>
  <si>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</si>
  <si>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</si>
  <si>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</si>
  <si>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</si>
  <si>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</si>
  <si>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</si>
  <si>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</si>
  <si>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</si>
  <si>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</si>
  <si>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</si>
  <si>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</si>
  <si>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</si>
  <si>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</si>
  <si>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</si>
  <si>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</si>
  <si>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</si>
  <si>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</si>
  <si>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</si>
  <si>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</si>
  <si>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</si>
  <si>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</si>
  <si>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</si>
  <si>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</si>
  <si>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</si>
  <si>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</si>
  <si>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</si>
  <si>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</si>
  <si>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</si>
  <si>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</si>
  <si>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</si>
  <si>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</si>
  <si>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</si>
  <si>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</si>
  <si>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</si>
  <si>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</si>
  <si>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</si>
  <si>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</si>
  <si>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</si>
  <si>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</si>
  <si>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</si>
  <si>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</si>
  <si>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</si>
  <si>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</si>
  <si>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</si>
  <si>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</si>
  <si>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</si>
  <si>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</si>
  <si>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</si>
  <si>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</si>
  <si>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</si>
  <si>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</si>
  <si>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</si>
  <si>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</si>
  <si>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</si>
  <si>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</si>
  <si>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</si>
  <si>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</si>
  <si>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</si>
  <si>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</si>
  <si>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</si>
  <si>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</si>
  <si>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</si>
  <si>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</si>
  <si>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</si>
  <si>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</si>
  <si>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</si>
  <si>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652, 653, 654</t>
  </si>
  <si>
    <t>GPL Renewal</t>
  </si>
  <si>
    <t>Capital Loan Interest</t>
  </si>
  <si>
    <t>Transfers to Other Boards</t>
  </si>
  <si>
    <t>Claims &amp; Settlements</t>
  </si>
  <si>
    <t>Classroom Teachers</t>
  </si>
  <si>
    <t>Library &amp; Guidance</t>
  </si>
  <si>
    <t>Staff Development</t>
  </si>
  <si>
    <t>Teacher Support</t>
  </si>
  <si>
    <t>Operations &amp; Maintenance - Schools</t>
  </si>
  <si>
    <t>Continuing Education</t>
  </si>
  <si>
    <t>Trustees</t>
  </si>
  <si>
    <t>Directors &amp; Supervisory Officers</t>
  </si>
  <si>
    <t>Other Non-Operating</t>
  </si>
  <si>
    <t>Function</t>
  </si>
  <si>
    <t>Notes:</t>
  </si>
  <si>
    <t>Co-ordinators &amp; Consultants/Program Support</t>
  </si>
  <si>
    <t>Instruction</t>
  </si>
  <si>
    <t>Library Services</t>
  </si>
  <si>
    <t>Guidance Services</t>
  </si>
  <si>
    <t>Supply Teachers</t>
  </si>
  <si>
    <t>Student Support - Professional &amp; Para-Prof.</t>
  </si>
  <si>
    <t>Department Heads</t>
  </si>
  <si>
    <t>Principals &amp; Vice-Principals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</si>
  <si>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</si>
  <si>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</si>
  <si>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</si>
  <si>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</si>
  <si>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</si>
  <si>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</si>
  <si>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</si>
  <si>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</si>
  <si>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</si>
  <si>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</si>
  <si>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</si>
  <si>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</si>
  <si>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</si>
  <si>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</si>
  <si>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</si>
  <si>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</si>
  <si>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</si>
  <si>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</si>
  <si>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</si>
  <si>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</si>
  <si>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</si>
  <si>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</si>
  <si>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</si>
  <si>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</si>
  <si>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</si>
  <si>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</si>
  <si>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</si>
  <si>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</si>
  <si>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</si>
  <si>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</si>
  <si>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</si>
  <si>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</si>
  <si>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</si>
  <si>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</si>
  <si>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</si>
  <si>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</si>
  <si>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</si>
  <si>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</si>
  <si>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</si>
  <si>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</si>
  <si>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</si>
  <si>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</si>
  <si>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</si>
  <si>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</si>
  <si>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</si>
  <si>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</si>
  <si>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</si>
  <si>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</si>
  <si>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</si>
  <si>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 xml:space="preserve">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2011:B2 and 2010: B11 for additional details. </t>
  </si>
  <si>
    <t>705</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</si>
  <si>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</si>
  <si>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</si>
  <si>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</si>
  <si>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</si>
  <si>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</si>
  <si>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</si>
  <si>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</si>
  <si>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</si>
  <si>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</si>
  <si>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</si>
  <si>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</si>
  <si>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</si>
  <si>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</si>
  <si>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</si>
  <si>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</si>
  <si>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</si>
  <si>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</si>
  <si>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</si>
  <si>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</si>
  <si>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</si>
  <si>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</si>
  <si>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</si>
  <si>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</si>
  <si>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</si>
  <si>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</si>
  <si>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</si>
  <si>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</si>
  <si>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</si>
  <si>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</si>
  <si>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</si>
  <si>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</si>
  <si>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</si>
  <si>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</si>
  <si>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</si>
  <si>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</si>
  <si>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702,705</t>
  </si>
  <si>
    <t>101</t>
  </si>
  <si>
    <t>201</t>
  </si>
  <si>
    <t>102</t>
  </si>
  <si>
    <t>202</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</si>
  <si>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</si>
  <si>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</si>
  <si>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</si>
  <si>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</si>
  <si>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</si>
  <si>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</si>
  <si>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</si>
  <si>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</si>
  <si>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</si>
  <si>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</si>
  <si>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</si>
  <si>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</si>
  <si>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</si>
  <si>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350, 410, 551</t>
  </si>
  <si>
    <t>561, 562, 563, 564, 565, 566, 586</t>
  </si>
  <si>
    <t>Field Trips/Excursions</t>
  </si>
  <si>
    <t xml:space="preserve">Includes out of province and out of country trips. </t>
  </si>
  <si>
    <t>Donations for external charities</t>
  </si>
  <si>
    <t>Donations to external charities</t>
  </si>
  <si>
    <t xml:space="preserve">Note: </t>
  </si>
  <si>
    <t>460 - 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</si>
  <si>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</si>
  <si>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</si>
  <si>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</si>
  <si>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</si>
  <si>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</si>
  <si>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</si>
  <si>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</si>
  <si>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</si>
  <si>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</si>
  <si>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</si>
  <si>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</si>
  <si>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</si>
  <si>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</si>
  <si>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</si>
  <si>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</si>
  <si>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</si>
  <si>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</si>
  <si>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</si>
  <si>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</si>
  <si>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</si>
  <si>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</si>
  <si>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</si>
  <si>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</si>
  <si>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</si>
  <si>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</si>
  <si>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</si>
  <si>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</si>
  <si>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</si>
  <si>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</si>
  <si>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</si>
  <si>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</si>
  <si>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</si>
  <si>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</si>
  <si>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</si>
  <si>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</si>
  <si>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</si>
  <si>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</si>
  <si>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</si>
  <si>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</si>
  <si>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</si>
  <si>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</si>
  <si>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</si>
  <si>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</si>
  <si>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</si>
  <si>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</si>
  <si>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</si>
  <si>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</si>
  <si>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</si>
  <si>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</si>
  <si>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</si>
  <si>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</si>
  <si>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</si>
  <si>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</si>
  <si>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</si>
  <si>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</si>
  <si>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</si>
  <si>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</si>
  <si>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</si>
  <si>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</si>
  <si>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</si>
  <si>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</si>
  <si>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</si>
  <si>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</si>
  <si>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</si>
  <si>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</si>
  <si>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</si>
  <si>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</si>
  <si>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</si>
  <si>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</si>
  <si>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</si>
  <si>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</si>
  <si>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</si>
  <si>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</si>
  <si>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</si>
  <si>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</si>
  <si>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</si>
  <si>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</si>
  <si>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</si>
  <si>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103, 112, 114, 115, 116</t>
  </si>
  <si>
    <t>203, 212, 214, 215, 216</t>
  </si>
  <si>
    <t xml:space="preserve">Supply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</si>
  <si>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</si>
  <si>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</si>
  <si>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</si>
  <si>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</si>
  <si>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</si>
  <si>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</si>
  <si>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</si>
  <si>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</si>
  <si>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</si>
  <si>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</si>
  <si>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</si>
  <si>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</si>
  <si>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</si>
  <si>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 xml:space="preserve">Includes the department head allowance only.  </t>
  </si>
  <si>
    <t>153, 154</t>
  </si>
  <si>
    <t>Continuing Education - International Languages</t>
  </si>
  <si>
    <t>Learning Opportunities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</si>
  <si>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</si>
  <si>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</si>
  <si>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</si>
  <si>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</si>
  <si>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</si>
  <si>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</si>
  <si>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</si>
  <si>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</si>
  <si>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</si>
  <si>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</si>
  <si>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</si>
  <si>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</si>
  <si>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</si>
  <si>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</si>
  <si>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</si>
  <si>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</si>
  <si>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</si>
  <si>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</si>
  <si>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</si>
  <si>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</si>
  <si>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</si>
  <si>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</si>
  <si>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</si>
  <si>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</si>
  <si>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</si>
  <si>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</si>
  <si>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</si>
  <si>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</si>
  <si>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 xml:space="preserve">          CodePoints</t>
  </si>
  <si>
    <t>Employee Benefits</t>
  </si>
  <si>
    <t>Code</t>
  </si>
  <si>
    <t>Code Name</t>
  </si>
  <si>
    <t>09</t>
  </si>
  <si>
    <t>11</t>
  </si>
  <si>
    <t>361,362,363,370,440</t>
  </si>
  <si>
    <t>625</t>
  </si>
  <si>
    <t>673</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</si>
  <si>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</si>
  <si>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</si>
  <si>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</si>
  <si>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</si>
  <si>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</si>
  <si>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</si>
  <si>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</si>
  <si>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</si>
  <si>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</si>
  <si>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</si>
  <si>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</si>
  <si>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</si>
  <si>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</si>
  <si>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</si>
  <si>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</si>
  <si>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</si>
  <si>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</si>
  <si>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</si>
  <si>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</si>
  <si>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</si>
  <si>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</si>
  <si>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BUILDINGS - 40 YEARS</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</si>
  <si>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</si>
  <si>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</si>
  <si>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</si>
  <si>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</si>
  <si>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</si>
  <si>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</si>
  <si>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</si>
  <si>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</si>
  <si>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</si>
  <si>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</si>
  <si>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</si>
  <si>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</si>
  <si>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</si>
  <si>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</si>
  <si>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</si>
  <si>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</si>
  <si>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</si>
  <si>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</si>
  <si>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</si>
  <si>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</si>
  <si>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</si>
  <si>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</si>
  <si>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</si>
  <si>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</si>
  <si>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</si>
  <si>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</si>
  <si>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</si>
  <si>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</si>
  <si>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</si>
  <si>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</si>
  <si>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</si>
  <si>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</si>
  <si>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</si>
  <si>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</si>
  <si>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</si>
  <si>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</si>
  <si>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</si>
  <si>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</si>
  <si>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</si>
  <si>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</si>
  <si>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</si>
  <si>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</si>
  <si>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</si>
  <si>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</si>
  <si>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</si>
  <si>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</si>
  <si>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</si>
  <si>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</si>
  <si>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</si>
  <si>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</si>
  <si>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</si>
  <si>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</si>
  <si>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</si>
  <si>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</si>
  <si>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</si>
  <si>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</si>
  <si>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</si>
  <si>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</si>
  <si>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</si>
  <si>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</si>
  <si>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</si>
  <si>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</si>
  <si>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</si>
  <si>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</si>
  <si>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</si>
  <si>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</si>
  <si>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</si>
  <si>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</si>
  <si>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</si>
  <si>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</si>
  <si>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</si>
  <si>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</si>
  <si>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</si>
  <si>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</si>
  <si>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</si>
  <si>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</si>
  <si>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</si>
  <si>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</si>
  <si>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</si>
  <si>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Other</t>
  </si>
  <si>
    <t>xxxxxxxx</t>
  </si>
  <si>
    <t>xxxxxxxxx</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</si>
  <si>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</si>
  <si>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</si>
  <si>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</si>
  <si>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</si>
  <si>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</si>
  <si>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</si>
  <si>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</si>
  <si>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</si>
  <si>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</si>
  <si>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</si>
  <si>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</si>
  <si>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</si>
  <si>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</si>
  <si>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</si>
  <si>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</si>
  <si>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</si>
  <si>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</si>
  <si>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</si>
  <si>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</si>
  <si>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</si>
  <si>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</si>
  <si>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</si>
  <si>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</si>
  <si>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</si>
  <si>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</si>
  <si>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</si>
  <si>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</si>
  <si>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</si>
  <si>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</si>
  <si>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</si>
  <si>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</si>
  <si>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</si>
  <si>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</si>
  <si>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</si>
  <si>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Note 2:</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</si>
  <si>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</si>
  <si>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</si>
  <si>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</si>
  <si>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</si>
  <si>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</si>
  <si>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</si>
  <si>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</si>
  <si>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</si>
  <si>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</si>
  <si>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</si>
  <si>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</si>
  <si>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</si>
  <si>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</si>
  <si>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</si>
  <si>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</si>
  <si>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</si>
  <si>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</si>
  <si>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</si>
  <si>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</si>
  <si>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</si>
  <si>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</si>
  <si>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</si>
  <si>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</si>
  <si>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</si>
  <si>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</si>
  <si>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</si>
  <si>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Salaries &amp; Wages</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</si>
  <si>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</si>
  <si>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</si>
  <si>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</si>
  <si>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</si>
  <si>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</si>
  <si>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</si>
  <si>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</si>
  <si>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</si>
  <si>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</si>
  <si>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</si>
  <si>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</si>
  <si>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</si>
  <si>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</si>
  <si>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</si>
  <si>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Personnel hired specifically to oversee lunchroom activities including monitoring of cafeterias or school grounds.</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</si>
  <si>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</si>
  <si>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</si>
  <si>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</si>
  <si>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</si>
  <si>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</si>
  <si>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</si>
  <si>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</si>
  <si>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</si>
  <si>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</si>
  <si>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</si>
  <si>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</si>
  <si>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</si>
  <si>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</si>
  <si>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</si>
  <si>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</si>
  <si>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</si>
  <si>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</si>
  <si>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</si>
  <si>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</si>
  <si>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</si>
  <si>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</si>
  <si>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</si>
  <si>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</si>
  <si>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</si>
  <si>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</si>
  <si>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</si>
  <si>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</si>
  <si>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</si>
  <si>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</si>
  <si>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</si>
  <si>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</si>
  <si>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</si>
  <si>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</si>
  <si>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</si>
  <si>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</si>
  <si>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</si>
  <si>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</si>
  <si>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</si>
  <si>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</si>
  <si>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</si>
  <si>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</si>
  <si>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</si>
  <si>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</si>
  <si>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</si>
  <si>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</si>
  <si>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Capital Additions</t>
  </si>
  <si>
    <t>SGF - Other Funds</t>
  </si>
  <si>
    <t>Designated Early Childhood Educator</t>
  </si>
  <si>
    <t>Early Childhood Educational Assistant</t>
  </si>
  <si>
    <t>363, 370, 450, 625, 682</t>
  </si>
  <si>
    <t>Land &amp; Land Improvements with Infinite Lives (EDC Eligible)</t>
  </si>
  <si>
    <t>Land &amp; Land Improvements with Infinite Lives (Non-EDC Eligible)</t>
  </si>
  <si>
    <t>Land Improvements (Finite Lives)</t>
  </si>
  <si>
    <t>Pre-Construction/Pre-Acquisition Costs</t>
  </si>
  <si>
    <t>A/S - Unavailable for Compliance -Vacation Accrued</t>
  </si>
  <si>
    <t>Vice-Principals</t>
  </si>
  <si>
    <t>Dept. Head Allowance</t>
  </si>
  <si>
    <t>Home Instruction</t>
  </si>
  <si>
    <t>Supply Teachers - Other</t>
  </si>
  <si>
    <t>Supply - Prof. Dev.</t>
  </si>
  <si>
    <t>1)  Includes preparation time, if any, for library services staff.</t>
  </si>
  <si>
    <t>1)  Includes preparation time, if any, for guidance services staff.</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</si>
  <si>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</si>
  <si>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</si>
  <si>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</si>
  <si>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</si>
  <si>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</si>
  <si>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</si>
  <si>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</si>
  <si>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</si>
  <si>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</si>
  <si>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</si>
  <si>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</si>
  <si>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Function Definitions</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</si>
  <si>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</si>
  <si>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</si>
  <si>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</si>
  <si>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</si>
  <si>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</si>
  <si>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</si>
  <si>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</si>
  <si>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</si>
  <si>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</si>
  <si>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</si>
  <si>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</si>
  <si>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</si>
  <si>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</si>
  <si>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</si>
  <si>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</si>
  <si>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</si>
  <si>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</si>
  <si>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</si>
  <si>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</si>
  <si>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</si>
  <si>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</si>
  <si>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</si>
  <si>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</si>
  <si>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</si>
  <si>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Teacher Assistants</t>
  </si>
  <si>
    <t xml:space="preserve"> FUNCTION CODES</t>
  </si>
  <si>
    <t xml:space="preserve">Separate information on benefits by type of expense on a board wide basis will also be required as supplementary information. </t>
  </si>
  <si>
    <t>MINISTRY OF EDUCATION</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</si>
  <si>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</si>
  <si>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</si>
  <si>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</si>
  <si>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</si>
  <si>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</si>
  <si>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</si>
  <si>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</si>
  <si>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</si>
  <si>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</si>
  <si>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</si>
  <si>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</si>
  <si>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</si>
  <si>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</si>
  <si>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</si>
  <si>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</si>
  <si>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</si>
  <si>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</si>
  <si>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</si>
  <si>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</si>
  <si>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Example: A  bursary provided by the Board of Trustees would be coded as function “Governance/Trustees” as follows:</t>
  </si>
  <si>
    <t>31     -     705     -     1     -     xxx    -    000</t>
  </si>
  <si>
    <t>For further information or clarification regarding the Code of Accounts, please contact the Finance Officer assigned to your board, or any of the following:</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</si>
  <si>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</si>
  <si>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</si>
  <si>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</si>
  <si>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</si>
  <si>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</si>
  <si>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</si>
  <si>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</si>
  <si>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</si>
  <si>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</si>
  <si>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t>363 - Travel Expenses Other
370 - Vehicle Fuel
625 - Rental/Lease Vehicles 
682 - Public Transit/Taxi Fares</t>
  </si>
  <si>
    <t>330 - Instructional Supplies
331 - Application Software
336 - Printing &amp; Photocopying - Non Instructional
401 - Repairs - Furniture &amp; Equipment
552 - Furniture and Equipment - Computer
553 - Furniture and Equipment - Network Connectivity
601 - Rental/Lease Furn &amp; Equip General
602 - Rental/Lease Furn &amp; Equip Computer Technology
603 - Rental/Lease Furn &amp; Equip Network Connectivity
706 - Scholarships
705 - Student Bursaries/Awards
661 - Software Fees &amp; Licenses
630 - Rental/Lease Other</t>
  </si>
  <si>
    <t xml:space="preserve">350 - Cafeteria/Food Supplies
410 - Office Supplies/Service
551 - Furniture and Equipment - General </t>
  </si>
  <si>
    <t>561 - Furniture 
562- Equipment (5)
563 - Equipment (10)
564 - Equipment (15)
565 - Computer Hardware
566 - Computer Software
586 - Land Improvements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</si>
  <si>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</si>
  <si>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</si>
  <si>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</si>
  <si>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</si>
  <si>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</si>
  <si>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</si>
  <si>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</si>
  <si>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</si>
  <si>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</si>
  <si>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</si>
  <si>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</si>
  <si>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</si>
  <si>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</si>
  <si>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</si>
  <si>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</si>
  <si>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</si>
  <si>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</si>
  <si>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</si>
  <si>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</si>
  <si>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The program codes listed above are the mandatory set of codes for this account segment.  </t>
  </si>
  <si>
    <t xml:space="preserve">It is important to note that although there is a similarity between the Code of Accounts and the expense </t>
  </si>
  <si>
    <t>grid used for Ministry reporting purposes, they are not the same.  Refer to instructions for the Schedule</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</si>
  <si>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</si>
  <si>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</si>
  <si>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</si>
  <si>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 xml:space="preserve">Program code numbers not utilized or reserved may be used for further detail if required but </t>
  </si>
  <si>
    <t>Special Education program costs represent the incremental spending related to special</t>
  </si>
  <si>
    <t xml:space="preserve">education. Expenditures relating to classroom teachers, supplies and other “regular” </t>
  </si>
  <si>
    <t xml:space="preserve">expenditures are not to be coded to this program. On the other hand, for self-contained classes </t>
  </si>
  <si>
    <t xml:space="preserve">or schools, the expenditures recorded in this program are total expenditures directly related </t>
  </si>
  <si>
    <t xml:space="preserve">to the self-contained classes or schools. Boards are to ensure that costs are only asigned </t>
  </si>
  <si>
    <t>Dept. Head Release</t>
  </si>
  <si>
    <t>Preparation Time (Optional)</t>
  </si>
  <si>
    <t>Benefits - Dept. Head Release</t>
  </si>
  <si>
    <t>Benefits - Preparation Time (Optional)</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</si>
  <si>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</si>
  <si>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</si>
  <si>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</si>
  <si>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</si>
  <si>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</si>
  <si>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</si>
  <si>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</si>
  <si>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</si>
  <si>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</si>
  <si>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</si>
  <si>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</si>
  <si>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</si>
  <si>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</si>
  <si>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</si>
  <si>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</si>
  <si>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</si>
  <si>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</si>
  <si>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</si>
  <si>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</si>
  <si>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12</t>
  </si>
  <si>
    <t>13</t>
  </si>
  <si>
    <t>14</t>
  </si>
  <si>
    <t>16</t>
  </si>
  <si>
    <t xml:space="preserve">1) Map to the Professional and Para-professional expenditure category. </t>
  </si>
  <si>
    <t>Capital Lease Interest or Other Capital Expenditures</t>
  </si>
  <si>
    <t>EDC Interest</t>
  </si>
  <si>
    <t>TCA Addition - Pre-Acquisition - Land</t>
  </si>
  <si>
    <t>EDC Operating Expenses</t>
  </si>
  <si>
    <t>Pre-Acquisition - Land</t>
  </si>
  <si>
    <t xml:space="preserve">Where does WSIB salary go (ie. Top up)? Salary or benefit. </t>
  </si>
  <si>
    <t xml:space="preserve">A/S - Available for Compliance: Internally Appropriated - School Renewal </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</si>
  <si>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</si>
  <si>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</si>
  <si>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</si>
  <si>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</si>
  <si>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</si>
  <si>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</si>
  <si>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</si>
  <si>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</si>
  <si>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</si>
  <si>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</si>
  <si>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 xml:space="preserve">1)  Includes preparation time. </t>
  </si>
  <si>
    <t xml:space="preserve">1)  Includes other school based personnel such as school office managers. </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</si>
  <si>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</si>
  <si>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</si>
  <si>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</si>
  <si>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</si>
  <si>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Includes expenses related to the governance function of the Board.  For example, honoraria, travel and professional development for trustees as well as secretarial and office expenses relating to this function.</t>
  </si>
  <si>
    <t>Note: Secretarial and office expenses relating to this function are mapped under Board Administration.</t>
  </si>
  <si>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</si>
  <si>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</si>
  <si>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</si>
  <si>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</si>
  <si>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</si>
  <si>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</si>
  <si>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</si>
  <si>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</si>
  <si>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</si>
  <si>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</si>
  <si>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</si>
  <si>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</si>
  <si>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Non-financial assets of the government are assets that are, by nature, normally for use in service provision and include purchased, constructed, contributed, developed or leased tangible capital assets, inventories of supplies, and prepaid expenses.</t>
  </si>
  <si>
    <t>The sum of the net debt of the government and its non-financial assets. This indicator represents the net assets of the government.</t>
  </si>
  <si>
    <t xml:space="preserve">Capital Spending related to the new funding announced in memorandum 2011:B03.   </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</si>
  <si>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</si>
  <si>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</si>
  <si>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</si>
  <si>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</si>
  <si>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</si>
  <si>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</si>
  <si>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Includes the recognition of deferred revenue.</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</si>
  <si>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</si>
  <si>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</si>
  <si>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</si>
  <si>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</si>
  <si>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</si>
  <si>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</si>
  <si>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</si>
  <si>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</si>
  <si>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</si>
  <si>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 xml:space="preserve">Applicable to school generated funds. Includes expenses in support of an external charity where the school provides the administrative process for collecting the funds.  This charity would be registerd with the Canada Revenue Agency (CRA).  </t>
  </si>
  <si>
    <t>Cheques provided to the Cancer Society or United Way</t>
  </si>
  <si>
    <t>Object codes 560 through 599 include costs related to tangible capital assets that will be reallocated to either:</t>
  </si>
  <si>
    <t>Includes land improvements with infinite lives</t>
  </si>
  <si>
    <t xml:space="preserve">Includes the rental/lease cost of photocopiers.  These charges may be charged back based on copies used for instructional or non-instructional printing.  </t>
  </si>
  <si>
    <t xml:space="preserve">Includes external legal fees. </t>
  </si>
  <si>
    <t>Use of an outside company for cabling installations, translators, performers, therapists, waste pick up</t>
  </si>
  <si>
    <t>Includes fees for hardware and software maintenance contracts.</t>
  </si>
  <si>
    <t>Insurance for data privacy</t>
  </si>
  <si>
    <t xml:space="preserve">Stop loss insurance goes to employee benefits for catastrophic loss.  </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</si>
  <si>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</si>
  <si>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</si>
  <si>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</si>
  <si>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 xml:space="preserve">Includes expenses made by a board to award students for achievement or to cover financial need. </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</si>
  <si>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</si>
  <si>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</si>
  <si>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</si>
  <si>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Assets Held for Sale - Land</t>
  </si>
  <si>
    <t>Assets Held for Sale - Building</t>
  </si>
  <si>
    <t>Assets Held for Sale - Land Improvement</t>
  </si>
  <si>
    <t>Assets Permanently Removed from Service - Buildings</t>
  </si>
  <si>
    <t>Special Education Grant</t>
  </si>
  <si>
    <t xml:space="preserve">For use in situations where the Ministry of Education grant is restricted by a project agreement signed with the school board.  </t>
  </si>
  <si>
    <t>Includes POD from School Buildings, Prohibitive to Repair School Buildings, and Other dispositions.</t>
  </si>
  <si>
    <t>Includes amounts received/raised from School Generated Funds for capital purchases.</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</si>
  <si>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</si>
  <si>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</si>
  <si>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</si>
  <si>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</si>
  <si>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</si>
  <si>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</si>
  <si>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</si>
  <si>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</si>
  <si>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99</t>
  </si>
  <si>
    <t>PSAB Adjustments</t>
  </si>
  <si>
    <t>Include structures that have roofs and walls.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</si>
  <si>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</si>
  <si>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</si>
  <si>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</si>
  <si>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</si>
  <si>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</si>
  <si>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</si>
  <si>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</si>
  <si>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</si>
  <si>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</si>
  <si>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</si>
  <si>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</si>
  <si>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</si>
  <si>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</si>
  <si>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</si>
  <si>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</si>
  <si>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</si>
  <si>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</si>
  <si>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Passenger vehicles such as cars, vans or minivans</t>
  </si>
  <si>
    <t>Costs incurred prior to the purchase of land.</t>
  </si>
  <si>
    <t>Engineering costs, site assessment costs</t>
  </si>
  <si>
    <t>Internet networking cost</t>
  </si>
  <si>
    <t>Tuition Fees for International Students/VISA programs</t>
  </si>
  <si>
    <t xml:space="preserve">Please note that the examples that are provided are for illustration purposes. </t>
  </si>
  <si>
    <t xml:space="preserve">Account is used to record amortization of capital contributions. Capital contributions are recognized to revenue in proportion to how the related TCAs are recognized into expense through amortization. </t>
  </si>
  <si>
    <t>Interest Income, Donations, The Council of Ontario Directors of Education (CODE)</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</si>
  <si>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</si>
  <si>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</si>
  <si>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</si>
  <si>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</si>
  <si>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Includes determining purchasing needs, selecting suppliers, ensuring compliance with procurement directives, negotiating prices and follow-up.</t>
  </si>
  <si>
    <t xml:space="preserve">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memoranda 2011:B2 and 2010: B11 for additional details. </t>
  </si>
  <si>
    <t xml:space="preserve">Capital Priorities - Major Capital Programs </t>
  </si>
  <si>
    <t xml:space="preserve">93 </t>
  </si>
  <si>
    <t>School Condition - Capital</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</si>
  <si>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</si>
  <si>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</si>
  <si>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 xml:space="preserve">Charges for supply teachers hired as a result of the short-term absence of a teacher. </t>
  </si>
  <si>
    <t>Charges for supply teachers hired as a result of a longer-term absence of a teacher. If the original teacher is no longer being paid a salary the long term replacement salary should be charged to the regular teacher's account.</t>
  </si>
  <si>
    <t>Supply - Professional Development Educational Assistant (EA)</t>
  </si>
  <si>
    <t>Supply - Professional Development Early Childhood Educator (ECE)</t>
  </si>
  <si>
    <t>Early Childhood Educator (ECE) Supply</t>
  </si>
  <si>
    <t>Educational Assistant (EA) Supply</t>
  </si>
  <si>
    <t xml:space="preserve">Charges for supply EAs hired as a result of the absence of an EA. </t>
  </si>
  <si>
    <t>Includes salaries of educational and teacher assistants.</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</si>
  <si>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</si>
  <si>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</si>
  <si>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</si>
  <si>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A/S - Unavailable for Compliance - Contaminated Sites</t>
  </si>
  <si>
    <t>Assessment lead supporting teachers (25-170)</t>
  </si>
  <si>
    <t>REVENUES</t>
  </si>
  <si>
    <t>EXPENSES</t>
  </si>
  <si>
    <t>40 - 41, 75, 77</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</si>
  <si>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</si>
  <si>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</si>
  <si>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725, 763</t>
  </si>
  <si>
    <t>Internal Audit</t>
  </si>
  <si>
    <t>Internal Audit Manager</t>
  </si>
  <si>
    <t>Internal Audit Support Staff</t>
  </si>
  <si>
    <t xml:space="preserve">Boards should not include EPO funding here. EPO funding should be allocated according to the area to which it relates. </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</si>
  <si>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</si>
  <si>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</si>
  <si>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</si>
  <si>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Governance/Trustees –Student Bursaries/ Awards Elem - General Program</t>
  </si>
  <si>
    <t>For recording revenue from various sources.  May be combined with any object 001 - 099 as applicable.</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</si>
  <si>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</si>
  <si>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</si>
  <si>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School Renewal - Capital</t>
  </si>
  <si>
    <t xml:space="preserve">Includes all non capital expenses related to school renewal projects as described in Regulation 193/10, paragraph 6.2(2).2 to 6.2(2).6, plus improvements to school sites.  </t>
  </si>
  <si>
    <t xml:space="preserve">Schedules 10 and 14 outline the valid function/object combinations and the associated expense category applicable to each one.   </t>
  </si>
  <si>
    <t>Examples may be shown within these definitions for illustration purposes.</t>
  </si>
  <si>
    <t>Other Operating Grants - Other; EPOs</t>
  </si>
  <si>
    <t>Education Development Charges Revenue</t>
  </si>
  <si>
    <t>Directors and Supervisory Officers (including Chief Financial Officer)</t>
  </si>
  <si>
    <t>Teachers - Other</t>
  </si>
  <si>
    <t>Supply - School Programs Teachers</t>
  </si>
  <si>
    <t>Includes the cost of telephone used for voice communication and data related to mobile communication devices.</t>
  </si>
  <si>
    <t>TCA Addition - Pre-Acquisition/ Pre-Construction Costs - Building</t>
  </si>
  <si>
    <t>Pre-Acquisition/Pre-Construction -Building</t>
  </si>
  <si>
    <t>Charges for supply teachers hired in order to provide release time for a teacher to participate in professional development or in-service activities.</t>
  </si>
  <si>
    <t xml:space="preserve">TCA Addition - Leasehold Improvements - Land </t>
  </si>
  <si>
    <t>Capital Lease Interest</t>
  </si>
  <si>
    <t>Staff Development - Instructional</t>
  </si>
  <si>
    <t>601,602,603,621,625,630, 610</t>
  </si>
  <si>
    <t>754, 757, 761, 764</t>
  </si>
  <si>
    <t>Board Administration</t>
  </si>
  <si>
    <t>This worksheet contains the basic instructions for the remainder of the workbook. Links have been added starting in cell B2 and placed horizontally across row 2 that link to specific topics.</t>
  </si>
  <si>
    <t>This worksheet is roughly divided into two parts: Revenue Amount and Revenue Examples. There are descriptions of each located in cells B33 and E3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B2 and are placed horizontally across row 2.</t>
  </si>
  <si>
    <t>Trust Fund</t>
  </si>
  <si>
    <t>The first definition with text in this worksheet is in cell BB76.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988 rows in this worksheet. Links are provided only to those topics that have definitions.</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</si>
  <si>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</si>
  <si>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</si>
  <si>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Links to specific topics in this worksheet begin in cell V1 and go across row 1 horizontally. This worksheet has the column titles disconnected from the rest of the data. There are links to main topics starting in cell W1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E14 to U48. There are notes in cell A40 which is a single note and cell A42 which is a series of notes. For example, note 2.1 is in cell B43 with the description of that note in cell C44. To read the notes, use the up, down, left and right arrows.</t>
  </si>
  <si>
    <t>This worksheet is set up similar to the previous one. The column titles begin in cell C1 and go horizontally across row 1. Just under the column titles, in cell D2, is the word function. The main topic areas are linked to starting in cell Q1 and going horizontally across row 1. The data starts in cell E4 and ends in cell N69. Use the right arrow once you navigate to a topic you want; and use the left, right, up and down arrows to navigate through the data range.</t>
  </si>
  <si>
    <t xml:space="preserve"> Links to the main topics of this worksheet start in cell E1 and go horizontally across row 1. Once you navigate to a topic, use the right arrow to read the associated text. Use the left, right, up and down arrows to move through the information.</t>
  </si>
  <si>
    <t xml:space="preserve">Designated Early Childhood Educator </t>
  </si>
  <si>
    <t>Other Board Administration</t>
  </si>
  <si>
    <t xml:space="preserve">Include revenues for other entities that are being consolidated into the board's financial statements. </t>
  </si>
  <si>
    <t>Includes operating type expenses regarding pupil accommodation.</t>
  </si>
  <si>
    <t>Supply Staff</t>
  </si>
  <si>
    <t xml:space="preserve">Charges for supply ECEs hired as a result of the absence of an ECE. </t>
  </si>
  <si>
    <t>Benefits - Supply - Early Childhood Educator Supply</t>
  </si>
  <si>
    <t>Loss on disposal</t>
  </si>
  <si>
    <t>102,103,112,114,115,116,151,152,161,170,182,183,184</t>
  </si>
  <si>
    <t>59, 62</t>
  </si>
  <si>
    <t>Include costs related to Managing Information for Student Achievement (MISA) activities.</t>
  </si>
  <si>
    <t xml:space="preserve">Early Childhood Educator </t>
  </si>
  <si>
    <t>97</t>
  </si>
  <si>
    <t>185, 187, 188</t>
  </si>
  <si>
    <t>285, 287, 288</t>
  </si>
  <si>
    <t xml:space="preserve">102, 103,110,112,114,115,116,136,151, 152, 170, 192, 194, 195 </t>
  </si>
  <si>
    <t>202, 203, 210, 212, 214, 215, 216, 236, 251, 252, 270, 292, 294, 295</t>
  </si>
  <si>
    <t>331, 336, 430</t>
  </si>
  <si>
    <t>Full Day Kindergarten</t>
  </si>
  <si>
    <t>Child Care Capital</t>
  </si>
  <si>
    <t xml:space="preserve">
Retrofitting School Space for Child Care Funding Source</t>
  </si>
  <si>
    <t xml:space="preserve">
Minor TCA</t>
  </si>
  <si>
    <t xml:space="preserve">
School Generated Funds Funding Source</t>
  </si>
  <si>
    <t xml:space="preserve">
School Renewal Funding Source</t>
  </si>
  <si>
    <t xml:space="preserve">
EDC Funding Source</t>
  </si>
  <si>
    <t xml:space="preserve">
POD - Regular</t>
  </si>
  <si>
    <t xml:space="preserve">
Other Deferred Revenue</t>
  </si>
  <si>
    <t xml:space="preserve">
Other</t>
  </si>
  <si>
    <t>Capital Expenditures</t>
  </si>
  <si>
    <t>Buildings and Other Non-Moveable Type Assets</t>
  </si>
  <si>
    <t>Moveable Type Assets</t>
  </si>
  <si>
    <t>Funding Source</t>
  </si>
  <si>
    <t>School Condition Improvement - Restricted (70%)</t>
  </si>
  <si>
    <t>School Condition Improvement - Unrestricted (30%)</t>
  </si>
  <si>
    <t>17</t>
  </si>
  <si>
    <t>561, 562, 563, 564, 565, 566, 567, 568, 569, 589, 592</t>
  </si>
  <si>
    <t>570, 571, 580, 581, 582, 586, 587, 588,  590, 591</t>
  </si>
  <si>
    <t>580, 581,588, 591</t>
  </si>
  <si>
    <t>580, 581, 586, 588, 590, 591</t>
  </si>
  <si>
    <t>561, 562, 563, 564, 569, 589, 592</t>
  </si>
  <si>
    <t>561, 562, 563, 564, 565, 566, 567, 568, 589, 592</t>
  </si>
  <si>
    <t>570, 571, 580, 581, 582, 586, 588, 590, 591</t>
  </si>
  <si>
    <t>570, 571, 580, 581, 586, 588, 590, 591</t>
  </si>
  <si>
    <t>572, 585, 587, 590</t>
  </si>
  <si>
    <t>561, 562, 563, 564, 565, 566, 589, 592</t>
  </si>
  <si>
    <t>561, 562, 563, 564, 565, 569, 589, 592</t>
  </si>
  <si>
    <t>580, 581, 586, 588,590, 591</t>
  </si>
  <si>
    <t>98</t>
  </si>
  <si>
    <t>Capital spending related to school-based child and family support programs as per memorandum 2016: B11</t>
  </si>
  <si>
    <t>90, 92</t>
  </si>
  <si>
    <t>Child Care - Retrofitting of Space</t>
  </si>
  <si>
    <t>School Consolidation - Capital</t>
  </si>
  <si>
    <t>Panel: 1 digit code which assigns expenditures to a panel, where applicable.</t>
  </si>
  <si>
    <t>(School boards may wish to expand any/or all of the segments for internal reporting.)</t>
  </si>
  <si>
    <t>Patrick Pelletier (Patrick.Pelletier@ontario.ca)</t>
  </si>
  <si>
    <t>Elizabeth Sinasac (Elizabeth.Sinasac@ontario.ca)</t>
  </si>
  <si>
    <t>Section 1:  Code &amp; Description Listing with definitions.  This section includes a simple listing of the mandatory codes and related descriptions and definitions for each account segment. The definitions and descriptions will explain the types of expenditures that would be coded to each account segment or combinations of segments.   Examples will be included as appropriate to clarify the definitions.</t>
  </si>
  <si>
    <t>Capital spending related to capital funding under Capital Priorities - Major Capital Programs funding discussed in 2012: B7.</t>
  </si>
  <si>
    <t xml:space="preserve">Capital spending related to capital funding under Capital Priorities - Land funding  discussed in 2012: B7. </t>
  </si>
  <si>
    <t>Capital spending related to capital funding under School Consolidation funding announced in 2014: B08.</t>
  </si>
  <si>
    <t>Function Codes 10 through 25 group expenses related to Day School Programs</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</si>
  <si>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</si>
  <si>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 xml:space="preserve">Includes all expenses relating to the management and administration of schools, including principal, vice-principal and secretarial salaries, benefits and related supplies and services, department head allowances and release time. </t>
  </si>
  <si>
    <t xml:space="preserve">3)  School based secretarial and clerical staff using and inputting information into the student administration systems are charged here. </t>
  </si>
  <si>
    <t>2)  Includes all school based secretarial and clerical salaries, benefits and related supplies and services such as guidance, library, and attendance.</t>
  </si>
  <si>
    <t>4)  Includes computer hardware and related software which are then mapped to this expenditure category.  Any non personnel related computer expenditures that are not specific to one function, such as network costs, network servers, or line charges are allocated between functions in proportion to the number of computers connected to the network.</t>
  </si>
  <si>
    <t>Computer and Other Technical Student Support Services</t>
  </si>
  <si>
    <t>3)  Secretarial and clerical staff salaries, benefits and related supplies and services are to be reported under School Management/School Services.</t>
  </si>
  <si>
    <t xml:space="preserve">Includes expenses relating to coordinators and consultants, curriculum development or program support.  </t>
  </si>
  <si>
    <t xml:space="preserve">2)  Map to coordinators and consultants category. </t>
  </si>
  <si>
    <t>1)  Costs such as warehousing or printing are charged back to other functions such as instructional supplies, based on charges for goods supplied.</t>
  </si>
  <si>
    <t>2)  Secretarial and clerical staff salaries, benefits and related supplies and services are to be reported under School Management/School Services.</t>
  </si>
  <si>
    <t>2)  Unless specifically provided for in another function, all department managers and supervisory personnel, secretarial and clerical staff salaries, benefits and related supplies and services are to be reported under Administration and Other Support.</t>
  </si>
  <si>
    <t>professional development throughout the board.</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</si>
  <si>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</si>
  <si>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Includes budgeting and planning, accounting, financial reporting and analysis, treasury management, non-grant revenue/receivables, transaction processing and support for boards' capital planning responsibilities.</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</si>
  <si>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</si>
  <si>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4)  The administration of personnel reported under Function 22 (e.g. department managers and supervisory personnel, secretarial and clerical staff salaries, benefits and related supplies and services) are to be reported under Information Technology Administration, Function 35.</t>
  </si>
  <si>
    <t>Includes direct expense for staff assigned duties outlined in Section 286 of The Education Act; also includes costs to support these functions such as travel, supplies, services, etc.</t>
  </si>
  <si>
    <t>1)  Includes department managers and supervisory personnel, secretarial and clerical staff salaries, benefits and related supplies and services not recorded in Functions 41 through 44.</t>
  </si>
  <si>
    <t>Includes expenses related to transportation that are not specifically included in Functions 10 (field trips) or 51 through 54.</t>
  </si>
  <si>
    <t>1)  Includes department managers and supervisory personnel, secretarial and clerical staff salaries, benefits and related supplies and services not recorded in Functions 51 through 54.</t>
  </si>
  <si>
    <t>Principals, vice-principals (except for direct teaching time), department head allowances and release time, school secretaries and related expenses are coded in Function 15.</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</si>
  <si>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</si>
  <si>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Interest on debt for capital programs, site costs for land which is not purchased (i.e. it is rented), health and safety costs related to school operations.</t>
  </si>
  <si>
    <t xml:space="preserve">Health and safety costs related to general staffing. </t>
  </si>
  <si>
    <t xml:space="preserve">Health and safety costs related to school operations. </t>
  </si>
  <si>
    <t>Operations and Maintenance/Capital - Non-Instructional</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</si>
  <si>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</si>
  <si>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Continuing Education, Summer School and International Language</t>
  </si>
  <si>
    <t>LINC, international student recruitment costs</t>
  </si>
  <si>
    <t>55 School Board Trust, child Care Centre programs, expenses related to foundations, salary related to staff seconded to a non teaching position</t>
  </si>
  <si>
    <t xml:space="preserve">Used to record capital contributions.  The amount in this account is recognized in revenue in proportion to how the related tangible capital assets are recognized in expense through amortization. </t>
  </si>
  <si>
    <t>Capital spending related to capital funding under the Minor Tangible Capital Asset allocation.</t>
  </si>
  <si>
    <t xml:space="preserve">Spending related to facilities under the Early Learning (Full Day Kindergarten) program. 
Note: </t>
  </si>
  <si>
    <t xml:space="preserve">This funding also provides for operating expenses such as the lease of permanent and non-permanent instructional spaces and portable relocation costs. Boards should use the appropriate object code to track these operating expenses and they will be mapped to Operations and Maintenance - Schools or Other Pupil Accommodation on Schedule 10. </t>
  </si>
  <si>
    <t>Capital spending related to capital funding not described in Function codes 70 to 78 and 90 to 96.</t>
  </si>
  <si>
    <t>Spending related to Education Development Charges (EDCs).</t>
  </si>
  <si>
    <t xml:space="preserve">Operating expenses relating to EDC's may use this function or Function 43 - Other Pupil Accommodation.  Boards should use appropriate object codes to track these operating expenses and they will be mapped to Other Pupil Accommodation on Schedule 10. </t>
  </si>
  <si>
    <t xml:space="preserve">Capital spending related to proceeds of disposition. </t>
  </si>
  <si>
    <t>Capital spending related to child care for new construction of child care, including 100,000 new spaces</t>
  </si>
  <si>
    <t>Rental of Instructional Accommodation and School Sites</t>
  </si>
  <si>
    <t>Rental of Non-Instructional Accommodation and Sites</t>
  </si>
  <si>
    <t xml:space="preserve">Trips to Science Centre, farm visit, museum trip, trip to U.S.A. </t>
  </si>
  <si>
    <t>Student activity fees, athletic fees, yearboooks, student clubs</t>
  </si>
  <si>
    <t>General fundraising by the school or school council, interest on accounts</t>
  </si>
  <si>
    <t>Insurance Claim Proceeds - Capital Appurtenances</t>
  </si>
  <si>
    <t>Recognition of deferred capital contributions in revenue in proportion to how the related tangible capital assets (TCA) are recognized in expense through amortization.  Only the supported portion of the TCA amortization expense is to be included.</t>
  </si>
  <si>
    <t>Object codes 101-195 are to be used to record all salaries and wages to the applicable employee group as identified in the description.  Payments to agencies or companies are recorded under Fees.</t>
  </si>
  <si>
    <t xml:space="preserve">All management and supervisory personnel other than supervisory officers, principals, vice-principals or teachers in supervisory roles.  Includes supervisory staff not included in Object 102.  </t>
  </si>
  <si>
    <t>Includes travel reimbursement based on actual kilometers traveled, excluding those for professional development, conventions or conferences which are included under Object 315 Professional Development.</t>
  </si>
  <si>
    <t>Includes costs related to vehicle maintenance including repair supplies and operating expenses.  Vehicle fuel is included under Object 370.</t>
  </si>
  <si>
    <t>Note:  See note in Objects 335 and 336.</t>
  </si>
  <si>
    <t>Includes cost of temporary assistance through employment agencies. Contracts for staff recruitment are included under Object 421.</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</si>
  <si>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</si>
  <si>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Note: Long term financing interest costs (whether debenture or not) for capital projects would be charged to Object codes 752 or 754 and mapped to School Renewal or Board Administration as appropriate.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</si>
  <si>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</si>
  <si>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Includes expenses for cafeterias.  If used to provide an instructional program or school based meal program, combine with Function 10.  Otherwise use Functions 41 for school cafeterias or 44 for cafeterias in administrative facilities.</t>
  </si>
  <si>
    <t xml:space="preserve">Note: The object codes are to be used with Function codes 64 (Non-Financial Assets) and 65 (Accumulated Amortization). </t>
  </si>
  <si>
    <t>Department Managers and Supervisory Personnel</t>
  </si>
  <si>
    <t>Technical and Specialized-Non-Instructional</t>
  </si>
  <si>
    <t>Clerical and Secretarial Administrative Support Staff</t>
  </si>
  <si>
    <t>Temporary Assistance - Clerical/Technical and Specialized</t>
  </si>
  <si>
    <t>Attendance Counselors - Professionals and Para-professionals</t>
  </si>
  <si>
    <t>Psychological Services - Professionals and Para-professionals</t>
  </si>
  <si>
    <t>Speech Services - Professionals and Para-professionals</t>
  </si>
  <si>
    <t>Social Services - Professionals and Para-professionals</t>
  </si>
  <si>
    <t>Other Professionals and Para-professionals</t>
  </si>
  <si>
    <t>Benefits - Department Managers and Supervisory Personnel</t>
  </si>
  <si>
    <t>Benefits - Technical and Specialized-Non-Instructional</t>
  </si>
  <si>
    <t>Benefits - Temporary Assistance - Clerical/Technical and Specialized</t>
  </si>
  <si>
    <t>Benefits - Overtime- Clerical/Technical and Specialized</t>
  </si>
  <si>
    <t>Benefits - Attendance Counselors - Professionals and Para-professionals</t>
  </si>
  <si>
    <t>Benefits - Psychological Services - Professionals and Para-professionals</t>
  </si>
  <si>
    <t>Benefits - Speech Services - Professionals and Para-professionals</t>
  </si>
  <si>
    <t>Benefits - Social Services - Professionals and Para-professionals</t>
  </si>
  <si>
    <t>Benefits - Other Professionals and Para-professionals</t>
  </si>
  <si>
    <t>Supplies and Services</t>
  </si>
  <si>
    <t>Textbooks and Learning Materials - HST Exempt</t>
  </si>
  <si>
    <t>Textbooks and Learning Materials - Not HST Exempt</t>
  </si>
  <si>
    <t>Printing and Photocopying - Instructional</t>
  </si>
  <si>
    <t>Printing and Photocopying - Non-instructional</t>
  </si>
  <si>
    <t>Water and Sewage</t>
  </si>
  <si>
    <t>Cafeteria/Food Supplies and Services</t>
  </si>
  <si>
    <t>Repairs - Furniture and Equipment</t>
  </si>
  <si>
    <t>Office Supplies and Services</t>
  </si>
  <si>
    <t>Maintenance Supplies and Services</t>
  </si>
  <si>
    <t>Vehicle Maintenance and Supplies</t>
  </si>
  <si>
    <t>Furniture and Equipment Expenses (can optionally be included in Supplies and Services)</t>
  </si>
  <si>
    <t>Furniture and Equipment - General</t>
  </si>
  <si>
    <t>Furniture and Equipment - Computer Technology</t>
  </si>
  <si>
    <t>Furniture and Equipment - Network Connectivity</t>
  </si>
  <si>
    <t>Rental/Lease - Furniture and Equipment - General</t>
  </si>
  <si>
    <t>Rental/Lease - Furniture and Equipment - Computer Technology</t>
  </si>
  <si>
    <t>Rental/Lease - Furniture and Equipment - Network Connectivity</t>
  </si>
  <si>
    <t>Includes the costs of leasing vehicles, including school buses, but excludes the costs of transportation contracts which are reported under "Fees and Contractual Services (654)."</t>
  </si>
  <si>
    <t>Fees and Contractual Services</t>
  </si>
  <si>
    <t>Software Fees and Licenses</t>
  </si>
  <si>
    <t>Insurance (Property, General Liability and Other)</t>
  </si>
  <si>
    <t>Association and Membership Fees - Board</t>
  </si>
  <si>
    <t>Association and Membership Fees - Individuals</t>
  </si>
  <si>
    <t>Claims and Settlements</t>
  </si>
  <si>
    <t>Telephone system and equipment, PA system and equipment, snow blowers, shop equipment, hoists, musical instruments</t>
  </si>
  <si>
    <t>Includes grants from other Ministries (Ministry of Training, Colleges and Universities, etc.)</t>
  </si>
  <si>
    <t>Includes capital grants from other Ministries (Ministry of Training, Colleges and Universities, etc.).</t>
  </si>
  <si>
    <t>Attendance Counsellors - Professionals and Para-professionals</t>
  </si>
  <si>
    <t>Sale of Furniture and  Equipment</t>
  </si>
  <si>
    <t>Transportation - Board, Lodging and Weekly Transportation</t>
  </si>
  <si>
    <t>ASSETS, LIABILITIES and EQUITY</t>
  </si>
  <si>
    <t>NPP and GPL Others</t>
  </si>
  <si>
    <t xml:space="preserve">Grants in Aid of Education Research, Literacy and Basic Skills, OYAP, Tutors in the Classroom, Textbooks/Early Learning Materials, Teacher Training, Managing Information for Student Achievement (MISA), Provincial Employment Assistance Programs, ESL/FSL from the Ministry of Citizenship and Immigration, Literacy and Basic Skills from the Ministry of Training Colleges and Universities </t>
  </si>
  <si>
    <t>Furniture and Equipment - First time equipping (10 yrs)</t>
  </si>
  <si>
    <t>TCA Addition - Furniture and Equipment: First time equipping (10 yrs)</t>
  </si>
  <si>
    <t>Amortization - Furniture and Equipment: First Time Equipping (10 years)</t>
  </si>
  <si>
    <t>Administrative Support Staff</t>
  </si>
  <si>
    <t>Includes all administrative support staff; costs are to be distributed to the appropriate function code.</t>
  </si>
  <si>
    <t>Overtime - Clerical/Technical and Specialized</t>
  </si>
  <si>
    <t>Child and youth care workers (CYWs)</t>
  </si>
  <si>
    <t>Includes any other professionals or para-professionals not covered by Objects 121 to 135.</t>
  </si>
  <si>
    <t>Overtime covering Object codes 121 to 136.</t>
  </si>
  <si>
    <t>Temporary assistance covering Object codes 121 to 136.</t>
  </si>
  <si>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</si>
  <si>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Department Head Allowance</t>
  </si>
  <si>
    <t>Benefits - Department Head Allowance</t>
  </si>
  <si>
    <t>Department Head Release</t>
  </si>
  <si>
    <t>Benefits - Department Head Release</t>
  </si>
  <si>
    <t xml:space="preserve">Includes the percentage of salary (excluding the department head allowance) that relates to release time.  Does not include teaching time or preparation/on-call time.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</si>
  <si>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</si>
  <si>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Learning resource teacher</t>
  </si>
  <si>
    <t>Salaries related to home instruction.  Instructional time portion only.</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</si>
  <si>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</si>
  <si>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Charges for supply teachers not covered in Objects 183 to 185.</t>
  </si>
  <si>
    <t xml:space="preserve">Any supply teachers hired to replace teachers that are not currently receiving a salary (ex. maternity leave) should be charged to the appropriate salary account (ex. 10-170 - Instruction - Teachers). </t>
  </si>
  <si>
    <t>Benefits - Supply - Professional Development Teachers</t>
  </si>
  <si>
    <t>Supply - Professional Development Teachers</t>
  </si>
  <si>
    <t>Charges for supply EAs hired in order to provide release time for EAs to participate in professional development or in-service activities.</t>
  </si>
  <si>
    <t>Charges for supply ECEs hired in order to provide release time for ECEs to participate in professional development or in-service activities.</t>
  </si>
  <si>
    <t>Benefits - Supply - Professional Development EAs</t>
  </si>
  <si>
    <t>Benefits - Supply - Professional Development ECEs</t>
  </si>
  <si>
    <t>Professional Memberships - Academic and S. O.s</t>
  </si>
  <si>
    <t>Includes computer or library technicians.  Media technicians would be coded to this object and either Function 22 - Computer and Other, or 23 - Library Services according to the function which is most appropriate to that board's situation.</t>
  </si>
  <si>
    <t>Professional Development - Academic and SOs</t>
  </si>
  <si>
    <t>Includes salaries and wages related to those desginated and non designated ECEs who are employed in Early Learning (Full Day Kindergarten) programs as well as those employed in before and after school child care centres. This code should be mapped to Function 59 for before and after school childcare centres.</t>
  </si>
  <si>
    <t>Object codes 201 to 295 are to be used to record all benefits relating to the salaries charged in codes 101 to 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</si>
  <si>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Professional Memberships - Academic and Sos</t>
  </si>
  <si>
    <t xml:space="preserve">Includes professional development expenses for all teaching personnel and all supervisory officers (academic and business).  This would include expenditures such as registration or tuition fees, transportation, accommodation and meal expenses relating to the professional development.  It does not include professional or other membership fees. </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</si>
  <si>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</si>
  <si>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See 320 - applicable to materials not Harmonzied Sales Tax (HST) Exempt</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</si>
  <si>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memoranda 2010:B10 and 2011:B2.</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</si>
  <si>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</si>
  <si>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Cell phone, tablets</t>
  </si>
  <si>
    <t>Includes costs relating to repairs and services for buildings and grounds excluding capital funding. Costs are usually one off items for which there is not a contract in place. Also included are the cost of cleaning supplies to clean and operate schools and admin buildings.</t>
  </si>
  <si>
    <t>Tires, paint, spare parts, oil, grease, licences, cleaning</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</si>
  <si>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expenses/tangible capital assets to the appropriate accounts.   These accounts should have a zero balance at year end.</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</si>
  <si>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memoranda 2010:B10 and 2011:B2.</t>
  </si>
  <si>
    <t xml:space="preserve">Bleachers, drapes and blinds, library shelving
</t>
  </si>
  <si>
    <t xml:space="preserve">Secondary school gym equipment exceeding $5,000 per unit value, photocopier
</t>
  </si>
  <si>
    <t xml:space="preserve">Forklift, warehouse platform trucks, tractor and attachments, backhoe, other heavy construction equipment
</t>
  </si>
  <si>
    <t>Telephone system and equipment, public announcement (PA) system and equipment, snow blowers, shop equipment, hoists, musical instruments</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</si>
  <si>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</si>
  <si>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TCA Addition - Vehicles GVWR &lt; 10,000 pounds (5 yrs)</t>
  </si>
  <si>
    <t>TCA Addition - Vehicles GVWR &gt;= 10,000 pounds (10 yrs)</t>
  </si>
  <si>
    <t xml:space="preserve">Includes self-propelled wheeled conveyances that do not run on rails with a GVWR of great than or equal to 10,000 pounds. </t>
  </si>
  <si>
    <t>Amortization - Vehicles GVWR &lt; 10,000 pounds (5 yrs)</t>
  </si>
  <si>
    <t>Amortization - Vehicles GVWR &gt;= 10,000 pounds (10 yrs)</t>
  </si>
  <si>
    <t xml:space="preserve">Includes self-propelled wheeled conveyances that do not run on rails with a gross vehicle weight rating (GVWR) of less than 10,000 pounds. </t>
  </si>
  <si>
    <t xml:space="preserve">Trucks – 1 ton or greater, cube vans, school buses
</t>
  </si>
  <si>
    <t>TCA Addition - Furniture and Equipment: First Time Equiping (10 yrs)</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</si>
  <si>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</si>
  <si>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 xml:space="preserve">Desks, tables, chairs, seating, computer hardware and software, tote boxes and racks, drapes and blinds, musical instruments
</t>
  </si>
  <si>
    <t xml:space="preserve">Elementary schools, secondary schools, board office buildings
</t>
  </si>
  <si>
    <t>TCA Addition - Pre-Acquisition/Pre-Construction Costs - Building</t>
  </si>
  <si>
    <t xml:space="preserve">Domes, bus barns, salt and sand storage buildings, residential homes, teacherages
</t>
  </si>
  <si>
    <t>This class is limited to relocatable classroom modules, portables and portapaks.</t>
  </si>
  <si>
    <t xml:space="preserve">Portables, portapaks, relocatable classroom modules, initial set up costs on portables and portapaks 
</t>
  </si>
  <si>
    <t xml:space="preserve">Vacant land, land under buildings, land improvements with infinite lives (such as ponds, grading, drainage, trees)
</t>
  </si>
  <si>
    <t xml:space="preserve">Driveways, walkways, fences, light posts
</t>
  </si>
  <si>
    <t>Computers under an operating lease</t>
  </si>
  <si>
    <t>Legal Fees related to salary negotiations, grievances, property matters and student suspensions.</t>
  </si>
  <si>
    <t xml:space="preserve">Note: Legal fees should be charged to functions that map to the Board Administration envelope except when capitalized as part of a capital project. </t>
  </si>
  <si>
    <t xml:space="preserve">If a board incurs extraordinary legal fees it should still be charged to the Board Aministration and Governance envelope and NOT non-operating; however, if this results in overspending, this is a reasonable explanation that can be included in the board plan if requested. </t>
  </si>
  <si>
    <t>Architectural fees</t>
  </si>
  <si>
    <t xml:space="preserve">Any costs paid for a service contract with an outside vendor for work that cannot be easily classed under another account code. </t>
  </si>
  <si>
    <t>One year license to use a piece of software for $1,000</t>
  </si>
  <si>
    <t>Ongoing annual fees for software support/upgrades such as Xpress voice mail annual maintenance costs</t>
  </si>
  <si>
    <t xml:space="preserve">Includes property and general liability insurance. This does not include any amounts relating to non-instructional buildings that are reported in the board administration and governance expense. This amount should be reallocated using the appropriate function code. Boards should develop a formula to allocate to the board admin portion of insurance on a rational basis.   </t>
  </si>
  <si>
    <t xml:space="preserve">Trophies, plaques, commencement awards and costs. </t>
  </si>
  <si>
    <t>For use with the trust funds only.</t>
  </si>
  <si>
    <t>Interest and Bank Charges</t>
  </si>
  <si>
    <t>Includes interest and bank charges on short-term borrowing to finance the daily operations of the board.</t>
  </si>
  <si>
    <t>55 School Board Trust, contaminated sites</t>
  </si>
  <si>
    <t>Debenture Prinicipal - Post May 14, 1998</t>
  </si>
  <si>
    <t>Debenture Prinicipal - Pre May 15, 1998</t>
  </si>
  <si>
    <t>Debenture Sinking Fund - Pre May 15, 1998</t>
  </si>
  <si>
    <t>Debenture Sinking Fund - Post May 14, 1998</t>
  </si>
  <si>
    <t>Debenture Interest - Pre May 15, 1998</t>
  </si>
  <si>
    <t>Debenture Interest - Post May 14, 1998</t>
  </si>
  <si>
    <t>Includes operating related expenses which are allowed under the Education Development Charges (EDC) regulations.</t>
  </si>
  <si>
    <t>Amortization - Furniture (10 years)</t>
  </si>
  <si>
    <t>Amortization - Computer Hardware (5 yrs)</t>
  </si>
  <si>
    <t>Accounts Receivable - Governement Ontario - Approved Capital</t>
  </si>
  <si>
    <t>Long-term Investments</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</si>
  <si>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</si>
  <si>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Pre-Acquisition/Pre-Construction - Building</t>
  </si>
  <si>
    <t xml:space="preserve">Deferred Revenue Operating -  Other Third Party </t>
  </si>
  <si>
    <t>Deferred Revenue Capital -  Proceeds of Disposition (POD)</t>
  </si>
  <si>
    <t>Deferred Revenue Capital -  Education Development Charges (EDC)</t>
  </si>
  <si>
    <t>Deferred Revenue Capital -  Inter-Entity</t>
  </si>
  <si>
    <t>Deferred Revenue Capital -  Other Third Party</t>
  </si>
  <si>
    <t>Deferred Revenue Operating -  Government of Ontario: Legislative Grants</t>
  </si>
  <si>
    <t>Deferred Revenue Operating -  Government of Ontario: Other Provincial Grants</t>
  </si>
  <si>
    <t>Deferred Revenue Capital -  Government of Ontario: Legislative Grants</t>
  </si>
  <si>
    <t>Deferred Revenue Capital -  Government of Ontario: Other Provincial Grants</t>
  </si>
  <si>
    <t>Education Program Other (EPO) Grant</t>
  </si>
  <si>
    <t>Deferred Revenue Operating -  Government of Ontario: Other Ministry of Education (MOE) Grants</t>
  </si>
  <si>
    <t>Deferred Revenue Capital -  Government of Ontario: Other Ministry of Education (MOE) Grants</t>
  </si>
  <si>
    <t>Deferred Revenue Operating -  Other Government Reporting Entities (GREs)</t>
  </si>
  <si>
    <t xml:space="preserve">For use in situations where the use of the grant allocation is restricted by Grants for Student Needs (GSN) regulation.  </t>
  </si>
  <si>
    <t>Includes grants from GREs (i.e. School boards, colleges, hospitals).</t>
  </si>
  <si>
    <t>For use in situations where the capital grant allocation is restricted by Grants for Student Needs (GSN) regulation.</t>
  </si>
  <si>
    <t>Includes amounts received for EDC.</t>
  </si>
  <si>
    <t xml:space="preserve">Account is used to record capital contributions once the tangible capital assets (TCAs) has been purchased or are ready for use.  The amount in this account is recognized to revenue in proportion to how the related TCAs are recognized into expense through amortization. </t>
  </si>
  <si>
    <t>Account is reserved for other DCC items that a board would like to track separately.</t>
  </si>
  <si>
    <t>I.S.A. 4 - Care and Treatment Facility Expenditures</t>
  </si>
  <si>
    <t xml:space="preserve">to one program, i.e. Special Education or Learning Opportunities. </t>
  </si>
  <si>
    <t>School Operations and Maintenance</t>
  </si>
  <si>
    <t>Directors and Supervisory Officers</t>
  </si>
  <si>
    <t>Library and Guidance</t>
  </si>
  <si>
    <t>Federal government, school generated funds, tuition fees</t>
  </si>
  <si>
    <t>Note 1: This cell is greyed out since operating expense codes are mapped from Schedule 14.  Please see "Sch 14" tab for code details.</t>
  </si>
  <si>
    <t>Rural and Northern Education</t>
  </si>
  <si>
    <t>A/S - Unavailable for Compliance - Retirement Gratuity Liability</t>
  </si>
  <si>
    <t>School boards, colleges, hospitals, local health integration networks (LHINs)</t>
  </si>
  <si>
    <t>Column G is from the old Excel reporting format.  Column H is from EFIS 1 onward. Column G and H correspond to each other, and are used with tab "Sch 10" to map codes to Schedule 10 in EFIS.  Both columns G and H are shown since some boards still use the old reporting format.</t>
  </si>
  <si>
    <t xml:space="preserve">Capital Spending related to the new Rural and Northern Education funding announced in memorandum 2017:B09.   </t>
  </si>
  <si>
    <t xml:space="preserve">Special Education Expense Reporting </t>
  </si>
  <si>
    <t>The instructions provide clarification and explicit direction to boards, and do not represent a change to the ministry’s policy on reporting requirements.  As such, these instructions do not diminish the ministry’s commitment to supporting boards’ choice in the range and scope of programming and placements they wish to provide for students with special education needs.</t>
  </si>
  <si>
    <t xml:space="preserve">In some areas, the instructions describe best practices that boards will be expected to follow if they have systems in place to provide appropriate information.  Where an item is not described as a best practice, it is a requirement. </t>
  </si>
  <si>
    <t>Reporting Special Education Expenses</t>
  </si>
  <si>
    <t>Since other grants, such as the Foundation Grant, Transportation Grant, and the Administration and Governance Grant, provide funding for all students, these grants generate revenue that is expected to be used to support the infrastructure and basic direct service costs of serving a boards’ student population.  This includes costs associated with transportation, secretarial support to administrators and coordinators, and librarians or guidance counsellors.</t>
  </si>
  <si>
    <t>Reporting on Self Contained Classes</t>
  </si>
  <si>
    <t>Average Class Size Calculation</t>
  </si>
  <si>
    <t>Reporting Staff Costs</t>
  </si>
  <si>
    <t>Since all boards do not have information systems that provide details on staff assignments, it is necessary to propose a best practice approach.  To report staff costs (salaries, benefits, and retirement gratuities), boards will:</t>
  </si>
  <si>
    <t xml:space="preserve">- use the most accurate approach, as noted below, given their current systems; </t>
  </si>
  <si>
    <t xml:space="preserve">- be consistent on the treatment of an item within a report (for example, Estimates or Financial Statements);  </t>
  </si>
  <si>
    <t>- use the board average for retirement gratuities throughout all reports.</t>
  </si>
  <si>
    <t xml:space="preserve">In Estimates, it is acceptable for boards to use average staff costs for all staff categories, as specific staff assignments are not yet known for the coming school year.  In some boards, the use of actual staff costs may be known, where core staff are expected to remain in place.  In all cases, the best estimate is to be used.   </t>
  </si>
  <si>
    <t>In Financial Statements, boards should report actual staff costs for teachers and teachers’ assistants wherever possible.</t>
  </si>
  <si>
    <t>Expense Categories</t>
  </si>
  <si>
    <t>The following section provides descriptions of the specific types of items boards may report as special education expenses, for the purpose of meeting the enveloping requirement.  Items are considered inclusive and exhaustive; if an item does not fit within the characterization given below, it is not to be considered a special education expense.</t>
  </si>
  <si>
    <t>- Teachers of self-contained classes;</t>
  </si>
  <si>
    <t>- Special education resource teachers (SERTs);</t>
  </si>
  <si>
    <t>- Itinerant special education teachers supporting classroom teachers (to do educational assessments, develop special education student programs) and providing direct instruction.</t>
  </si>
  <si>
    <t>- Special education teachers’ assistants in integrated, resource withdrawal, and self contained settings;</t>
  </si>
  <si>
    <t>- Supply teachers’ assistants replacing special education assistants.</t>
  </si>
  <si>
    <t>- Actual cost of purchasing and maintaining specialized or adapted materials or equipment, including computer software;</t>
  </si>
  <si>
    <t>- Testing materials for specialized assessments;</t>
  </si>
  <si>
    <t>Classroom Computers</t>
  </si>
  <si>
    <t>- Proportion of early identification and assessment costs associated with work conducted by professionals and para-professionals, based on board experience with the proportion of students found to have special education needs;</t>
  </si>
  <si>
    <t>- All special education related professional development for all special education staff, including teachers’ assistants, supply teachers and professionals;</t>
  </si>
  <si>
    <t>Preparation Time</t>
  </si>
  <si>
    <t>- Portion of teachers’ salary (including home instruction teachers working with students with special education needs) that does not relate to instructional time, such as preparation time and on-call time not used to cover teacher absences; exclude release time for department heads (as per Code of Accounts) OR cost of providing additional staff to cover for special education teachers or SERTs when they are replaced in a class for preparation time;</t>
  </si>
  <si>
    <t>- Include a portion of any teachers’ time, (for example, 10% of salary and benefit costs, according to number of minutes referenced in collective agreements), where teachers are not replaced in a class as they do not have a class responsibility for this portion of the day.</t>
  </si>
  <si>
    <t>Principals, Vice-Principals</t>
  </si>
  <si>
    <t>Coordinators &amp; Consultants</t>
  </si>
  <si>
    <t>- Special education consultants and coordinators;</t>
  </si>
  <si>
    <t>- Any principal or vice principal without a school that provides special education program supervision (excluding supervision of remedial programs);</t>
  </si>
  <si>
    <t>- Supply and occasional teachers replacing special education teachers in self- contained classes or resource withdrawal settings.</t>
  </si>
  <si>
    <t>- Heads of professional departments, such as psychology and social work, prorated to reflect the proportion of staff time spent in services and supports for students with special education needs;</t>
  </si>
  <si>
    <t>Appendix: Special Education Enveloping</t>
  </si>
  <si>
    <t xml:space="preserve">The following table provides a summary of the expected treatment of expenses for different types of classes.  </t>
  </si>
  <si>
    <t xml:space="preserve">Adjustments to remove the appropriate portions of the Foundation Grant and other Special Purpose Grants (e.g. Teacher Qualifications </t>
  </si>
  <si>
    <t xml:space="preserve">within the Enveloping schedule of the financial forms.  </t>
  </si>
  <si>
    <t xml:space="preserve">                                                                                                                                        Treatment of Special Education Expenses by Type of Class</t>
  </si>
  <si>
    <t>Expense Category</t>
  </si>
  <si>
    <t xml:space="preserve">                                      Costs Associated with Type of Class</t>
  </si>
  <si>
    <t>Integrated</t>
  </si>
  <si>
    <t>Self Contained</t>
  </si>
  <si>
    <t>100% of total cost</t>
  </si>
  <si>
    <t>Occasional/Supply Teachers</t>
  </si>
  <si>
    <t>Other Direct Costs</t>
  </si>
  <si>
    <t>Special Education Resource Teachers (SERTs)</t>
  </si>
  <si>
    <t>100% of cost of SERTs, including supply teachers and preparation time</t>
  </si>
  <si>
    <t xml:space="preserve">Teachers' Assistants </t>
  </si>
  <si>
    <t xml:space="preserve">100% of cost of special education teachers' assistants </t>
  </si>
  <si>
    <t>Professionals, Para-professionals &amp; Technicians</t>
  </si>
  <si>
    <t>Portion related to special education</t>
  </si>
  <si>
    <t xml:space="preserve">Coordinators and Consultants </t>
  </si>
  <si>
    <t>100% of cost of special education coordinators and consultants</t>
  </si>
  <si>
    <t xml:space="preserve">Staff Development </t>
  </si>
  <si>
    <t>100% of special education department head allowances</t>
  </si>
  <si>
    <t>Indirect Costs</t>
  </si>
  <si>
    <t>Textbooks, Learning Materials, Supplies and Equipment</t>
  </si>
  <si>
    <t>Incremental special education costs</t>
  </si>
  <si>
    <t>Library/Guidance</t>
  </si>
  <si>
    <t xml:space="preserve">Generally not permitted, but allowable where allocation of additional resources can be documented, </t>
  </si>
  <si>
    <t>due to very high concentration of students with special education needs.</t>
  </si>
  <si>
    <t>Principals, Vice Principals</t>
  </si>
  <si>
    <t>School Office - Secretarial &amp; Supplies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</si>
  <si>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</si>
  <si>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This Manual includes two sections.</t>
  </si>
  <si>
    <t>Section 2: Listing of Accounts– sorted by Object Code, Function Code.  This section includes a complete listing of all valid combinations of account segments and the mapping reference for inclusion in the various expenditure categories, and indicates how accounts are categorized for enveloping.</t>
  </si>
  <si>
    <t>Relationships:  Code of Accounts and the Grants for Student Needs Funding Model</t>
  </si>
  <si>
    <t>It is important to note that although there is a similarity between the Code of Accounts and the expense grid used for Ministry reporting purposes, they are not the same.  Refer to instructions for the expense schedule in the ministry grant forms.</t>
  </si>
  <si>
    <t>This, however would be mapped to “Texts, Classroom Supplies &amp; Equipment” (Classroom envelope) in the expense schedule in the ministry reporting forms.</t>
  </si>
  <si>
    <t>Instructions for DSBs</t>
  </si>
  <si>
    <t>This section provides guidance to district school boards (DSBs) on the ministry’s expectations regarding appropriate expense reporting on boards’ use of the Special Education Grant allocation.  This refers to special education expenses only, and does not relate to the reporting of expenses on remedial or Learning Opportunity Grant programs.  These instructions supplement existing ministry documentation in the Uniform Code of Accounts, Technical Papers, regulations and memos to school boards.</t>
  </si>
  <si>
    <t>Reporting on Integrated and Resource Withdrawal Programs</t>
  </si>
  <si>
    <t>Textbooks, Learning Materials, Classroom Supplies and Equipment</t>
  </si>
  <si>
    <t>Professionals, Paraprofessionals and Technicians</t>
  </si>
  <si>
    <t>School Office - Secretarial and Supplies</t>
  </si>
  <si>
    <t>Tuition Fees-Recoveries from indigenous groups, Transportation Recoveries, Employment Assistance, Canadian Citizenship and Immigration (CIC) Programs</t>
  </si>
  <si>
    <t>2) Non personnel related expenses for local or wide area networks, such as network servers and line charges, are to be allocated between functions in proportion to the computers connected or devices on the network.</t>
  </si>
  <si>
    <t>Financial assets would include (a) cash and cash equivalents; (b) temporary investments; (c) revenues receivable; (d) inventories for resale and other assets held for sale that meet the requirements of paragraph PS 120.055 of the PSAB Handbook; (e) loans to other governments; (f) other loans; (g) portfolio investments; (h) investments in government business enterprises; and (i) investments in government business partnerships.</t>
  </si>
  <si>
    <t xml:space="preserve">Spending related to funding under the Temporary Accommodation allocation. Includes portable acquisitions. Note that this funding along with the FDK funding also provides for operating expenses such as leases and portable relocation costs. Boards should use program codes to track these operating expenses.  </t>
  </si>
  <si>
    <t>Leads under the Program Leadership Allocation (PLA), that are not at an SO level.</t>
  </si>
  <si>
    <t xml:space="preserve">The following objects may be combined with the other segments as applicable. </t>
  </si>
  <si>
    <t>Accummulated Amortization Of Assets Sold</t>
  </si>
  <si>
    <t>School Generated Funds (SGF) - Field Trips/Excursions</t>
  </si>
  <si>
    <t>School Generated Funds (SGF) - Fundraising for external charities</t>
  </si>
  <si>
    <t>School Generated Funds (SGF) - Student Activities and Resources</t>
  </si>
  <si>
    <t>School Generated Funds (SGF) - Other Funds</t>
  </si>
  <si>
    <t>Interest on Sinking Funds</t>
  </si>
  <si>
    <r>
      <t>Includes donations received at the board-level.</t>
    </r>
    <r>
      <rPr>
        <strike/>
        <sz val="9.6"/>
        <color theme="1"/>
        <rFont val="Arial"/>
        <family val="2"/>
      </rPr>
      <t xml:space="preserve"> </t>
    </r>
  </si>
  <si>
    <r>
      <t xml:space="preserve">Directors, all supervisory officers and the chief financial officer, assigned duties outlined in Section 286 of the Education Act.   All accounts will be mapped to Directors and Supervisory Officers.  The salary for any the board leader/coordinator for students at risk that is a supervisory officer - the salary should be charged to object 161 - Coordinators &amp; Consultants-Teacher Support.  </t>
    </r>
    <r>
      <rPr>
        <b/>
        <u/>
        <sz val="12"/>
        <color theme="1"/>
        <rFont val="Arial"/>
        <family val="2"/>
      </rPr>
      <t>In all other cases</t>
    </r>
    <r>
      <rPr>
        <sz val="12"/>
        <color theme="1"/>
        <rFont val="Arial"/>
        <family val="2"/>
      </rPr>
      <t xml:space="preserve"> where the board leader/coordinator is a supervisory officer - the salary should be charged to object 102.  </t>
    </r>
  </si>
  <si>
    <r>
      <t xml:space="preserve">Supervisory Officers (SOs) related to Education Program Other (EPOs) </t>
    </r>
    <r>
      <rPr>
        <strike/>
        <sz val="12"/>
        <color theme="1"/>
        <rFont val="Arial"/>
        <family val="2"/>
      </rPr>
      <t xml:space="preserve">
</t>
    </r>
    <r>
      <rPr>
        <sz val="12"/>
        <color theme="1"/>
        <rFont val="Arial"/>
        <family val="2"/>
      </rPr>
      <t>Leads under the Program Leadership Allocation (PLA), that are at an SO level.
For all leads, they are included as Coordinators/Consultants under Function Code 25.</t>
    </r>
  </si>
  <si>
    <t>Where a board courier is predominately involved with transporting instructional supplies and equipment they may be charged to 21-110 Student Support - Professionals and Para-professionals.  Where the courier is predominately delivering mail and associated administrative materials they should be charged to 33-110 Adminintration and Other Support.  An appropriate allocation shall be made for courier with combined functions.</t>
  </si>
  <si>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color theme="1"/>
        <rFont val="Arial"/>
        <family val="2"/>
      </rPr>
      <t xml:space="preserve"> </t>
    </r>
  </si>
  <si>
    <r>
      <t xml:space="preserve">Include any teachers assigned to support program or curriculum including special education and other specialized programs.  Any board leader for students at risk programs charged here may be a supervisory officer. </t>
    </r>
    <r>
      <rPr>
        <b/>
        <u/>
        <sz val="12"/>
        <color theme="1"/>
        <rFont val="Arial"/>
        <family val="2"/>
      </rPr>
      <t xml:space="preserve"> All other leads</t>
    </r>
    <r>
      <rPr>
        <sz val="12"/>
        <color theme="1"/>
        <rFont val="Arial"/>
        <family val="2"/>
      </rPr>
      <t xml:space="preserve"> that are supervisory officers should be charged to object code 102.)</t>
    </r>
  </si>
  <si>
    <t>Includes salaries, wages and supply costs related to those who are employed in Early Learning (FDK) Programs as well as those employed in before and after school child care centrres.  This does not include assistants in the Special Education program. This code should be mapped to Function 59 for before and after school childcare centres.</t>
  </si>
  <si>
    <r>
      <t>Benefits - Directors and</t>
    </r>
    <r>
      <rPr>
        <b/>
        <sz val="9.6"/>
        <color theme="1"/>
        <rFont val="Arial"/>
        <family val="2"/>
      </rPr>
      <t xml:space="preserve"> </t>
    </r>
    <r>
      <rPr>
        <b/>
        <sz val="12"/>
        <color theme="1"/>
        <rFont val="Arial"/>
        <family val="2"/>
      </rPr>
      <t>Supervisory Officers</t>
    </r>
  </si>
  <si>
    <t>Benefits - Administrative and Support Staff</t>
  </si>
  <si>
    <t>Benefits - Early Childhood Educator</t>
  </si>
  <si>
    <r>
      <t xml:space="preserve">For </t>
    </r>
    <r>
      <rPr>
        <b/>
        <sz val="12"/>
        <color theme="1"/>
        <rFont val="Arial"/>
        <family val="2"/>
      </rPr>
      <t>Codes 320 and 321</t>
    </r>
    <r>
      <rPr>
        <sz val="12"/>
        <color theme="1"/>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</si>
  <si>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color theme="1"/>
        <rFont val="Arial"/>
        <family val="2"/>
      </rPr>
      <t>Codes 330 and 551</t>
    </r>
    <r>
      <rPr>
        <sz val="12"/>
        <color theme="1"/>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</si>
  <si>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color theme="1"/>
        <rFont val="Arial"/>
        <family val="2"/>
      </rPr>
      <t xml:space="preserve">Codes 331 and 661: </t>
    </r>
    <r>
      <rPr>
        <sz val="12"/>
        <color theme="1"/>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</si>
  <si>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Includes all expenses for computer software.  If software is included with the purchase of a piece of computer hardware it is </t>
    </r>
    <r>
      <rPr>
        <u/>
        <sz val="12"/>
        <color theme="1"/>
        <rFont val="Arial"/>
        <family val="2"/>
      </rPr>
      <t>not</t>
    </r>
    <r>
      <rPr>
        <sz val="12"/>
        <color theme="1"/>
        <rFont val="Arial"/>
        <family val="2"/>
      </rPr>
      <t xml:space="preserve"> necessary to break out that portion of the expense and charge it here.</t>
    </r>
  </si>
  <si>
    <r>
      <t xml:space="preserve">For </t>
    </r>
    <r>
      <rPr>
        <b/>
        <sz val="12"/>
        <color theme="1"/>
        <rFont val="Arial"/>
        <family val="2"/>
      </rPr>
      <t>Codes 361 - 363:</t>
    </r>
    <r>
      <rPr>
        <sz val="12"/>
        <color theme="1"/>
        <rFont val="Arial"/>
        <family val="2"/>
      </rPr>
      <t xml:space="preserve"> The Ministry does not require a breakdown between 361 to 363. Boards can use one or all of these object codes to meet the reporting policies of their board. </t>
    </r>
  </si>
  <si>
    <r>
      <t xml:space="preserve">For </t>
    </r>
    <r>
      <rPr>
        <b/>
        <sz val="12"/>
        <color theme="1"/>
        <rFont val="Arial"/>
        <family val="2"/>
      </rPr>
      <t>Codes 401-403:</t>
    </r>
    <r>
      <rPr>
        <sz val="12"/>
        <color theme="1"/>
        <rFont val="Arial"/>
        <family val="2"/>
      </rPr>
      <t xml:space="preserve"> The use of codes 401 to 403 is optional. Boards may find Object Codes 551 to 553 more relevant if furniture and equipment, computers, and computer networks are being replaced instead of being repaired due to cost efficiency. This is an internal reporting decision of the board and not a Ministry reporting requirement. </t>
    </r>
  </si>
  <si>
    <r>
      <t>For</t>
    </r>
    <r>
      <rPr>
        <b/>
        <sz val="12"/>
        <color theme="1"/>
        <rFont val="Arial"/>
        <family val="2"/>
      </rPr>
      <t xml:space="preserve"> Codes 405 to 406 and 410</t>
    </r>
    <r>
      <rPr>
        <sz val="12"/>
        <color theme="1"/>
        <rFont val="Arial"/>
        <family val="2"/>
      </rPr>
      <t xml:space="preserve">: The use of 406 is optional. The Ministry does not require this breakdown. Boards may opt to combine 405 to 406 and 410 (for boards that report cell phone costs here) depending on their reporting requirements.  </t>
    </r>
  </si>
  <si>
    <t>Data Communications Services</t>
  </si>
  <si>
    <t>Includes the cost of computer networking and communications.</t>
  </si>
  <si>
    <t>Object codes 551 through 553 includes costs related to the acquisition of all furniture, computer hardware and peripherals, and equipment that do not fall within the criteria for asset capitalization as stated in the "District School Board and School Authority Tangible Capital Assets: Provincial Accounting Policies and Implementation Guide."</t>
  </si>
  <si>
    <t>(i) Assets if they meet the criteria for asset capitalization as stated in the "District School Board and School Authority Tangible Capital Assets: Provincial Accounting Policies and Implementation Guide" (Object codes 861 to 872, 880 to 882, 886 to 893) or,</t>
  </si>
  <si>
    <t>(ii) Expense in Furniture and Equipment if they do not meet the criteria for asset capitalization as stated in the "District School Board and School Authority Tangible Capital Assets: Provincial Accounting Policies and Implementation Guide." (Object codes 551 to 553)</t>
  </si>
  <si>
    <t xml:space="preserve">Note: Please refer to the "District School Board and School Authority Tangible Capital Assets: Provincial Accounting Policies and Implementation Guide" for additional details related to the various asset categories below. </t>
  </si>
  <si>
    <t>Object codes 601 through 630 are rental/leases that would not meet the definition of a leased tangible capital asset per Public Sector Accounting Board (PSAB)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</si>
  <si>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color theme="1"/>
        <rFont val="Arial"/>
        <family val="2"/>
      </rPr>
      <t>bargain purchase option</t>
    </r>
    <r>
      <rPr>
        <sz val="12"/>
        <color theme="1"/>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</si>
  <si>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color theme="1"/>
        <rFont val="Arial"/>
        <family val="2"/>
      </rPr>
      <t>expected to receive substantially all of the economic benefits related to the leased property</t>
    </r>
    <r>
      <rPr>
        <sz val="12"/>
        <color theme="1"/>
        <rFont val="Arial"/>
        <family val="2"/>
      </rPr>
      <t xml:space="preserve"> if the lease term is equal to a major portion (</t>
    </r>
    <r>
      <rPr>
        <b/>
        <sz val="12"/>
        <color theme="1"/>
        <rFont val="Arial"/>
        <family val="2"/>
      </rPr>
      <t>usually 75 percent or more) of the economic life of the leased property</t>
    </r>
    <r>
      <rPr>
        <sz val="12"/>
        <color theme="1"/>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</si>
  <si>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color theme="1"/>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color theme="1"/>
        <rFont val="Arial"/>
        <family val="2"/>
      </rPr>
      <t>, at the inception of the lease.</t>
    </r>
  </si>
  <si>
    <r>
      <rPr>
        <b/>
        <sz val="12"/>
        <color theme="1"/>
        <rFont val="Arial"/>
        <family val="2"/>
      </rPr>
      <t>For Codes 661 and 662:</t>
    </r>
    <r>
      <rPr>
        <sz val="12"/>
        <color theme="1"/>
        <rFont val="Arial"/>
        <family val="2"/>
      </rPr>
      <t xml:space="preserve"> Where it is difficult to allocate software fee and licenses from maintenance fees, allocate to Code 661 or 662 as the board sees appropriate.  </t>
    </r>
  </si>
  <si>
    <r>
      <t xml:space="preserve">For </t>
    </r>
    <r>
      <rPr>
        <b/>
        <sz val="12"/>
        <color theme="1"/>
        <rFont val="Arial"/>
        <family val="2"/>
      </rPr>
      <t>Codes 331 and 661</t>
    </r>
    <r>
      <rPr>
        <sz val="12"/>
        <color theme="1"/>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</si>
  <si>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Object codes 861 through 872, 880 through 882, and 884 through 893 are tangible capital assets that meet the criteria for asset capitalization as stated in the "District School Board and School Authority Tangible Capital Assets: Provincial Accounting Policies and Implementation Guide."</t>
  </si>
  <si>
    <t>Includes amounts received from other third parties (ex. Federal Government)</t>
  </si>
  <si>
    <r>
      <t>Includes amounts received from</t>
    </r>
    <r>
      <rPr>
        <strike/>
        <sz val="12"/>
        <color theme="1"/>
        <rFont val="Arial"/>
        <family val="2"/>
      </rPr>
      <t>,</t>
    </r>
    <r>
      <rPr>
        <sz val="12"/>
        <color theme="1"/>
        <rFont val="Arial"/>
        <family val="2"/>
      </rPr>
      <t xml:space="preserve"> Federal Government, Board level donations and Other Third Parties for capital.</t>
    </r>
  </si>
  <si>
    <t>A/S - Unavailable for Compliance - Retirement Health, Dental and Life Insurance Plans etc.</t>
  </si>
  <si>
    <t>A/S - Unavailable for Compliance - Early Retirement Incentive Plan</t>
  </si>
  <si>
    <t>Coordinators and Consultants</t>
  </si>
  <si>
    <r>
      <t>Textbooks and Supplies</t>
    </r>
    <r>
      <rPr>
        <strike/>
        <sz val="10"/>
        <color theme="1"/>
        <rFont val="Arial"/>
        <family val="2"/>
      </rPr>
      <t xml:space="preserve"> </t>
    </r>
  </si>
  <si>
    <t>Professional, Para-Professionals and Technicians</t>
  </si>
  <si>
    <r>
      <t>School Office</t>
    </r>
    <r>
      <rPr>
        <strike/>
        <sz val="10"/>
        <color theme="1"/>
        <rFont val="Arial"/>
        <family val="2"/>
      </rPr>
      <t xml:space="preserve"> </t>
    </r>
  </si>
  <si>
    <t>Amortization and Write Downs</t>
  </si>
  <si>
    <t>Loss on Disposal of TCA and Assets Held for Sale</t>
  </si>
  <si>
    <t>Pupil Transportation</t>
  </si>
  <si>
    <t>School Renewal Expense</t>
  </si>
  <si>
    <t>Other Non-Operating Expenses</t>
  </si>
  <si>
    <r>
      <t xml:space="preserve"> </t>
    </r>
    <r>
      <rPr>
        <i/>
        <sz val="10"/>
        <color theme="1"/>
        <rFont val="Arial"/>
        <family val="2"/>
      </rPr>
      <t>Reserved</t>
    </r>
  </si>
  <si>
    <t>School Generated Funds Expenses</t>
  </si>
  <si>
    <t>note 1</t>
  </si>
  <si>
    <r>
      <t>202</t>
    </r>
    <r>
      <rPr>
        <sz val="7"/>
        <color theme="1"/>
        <rFont val="MS Sans Serif"/>
        <family val="2"/>
      </rPr>
      <t>,</t>
    </r>
    <r>
      <rPr>
        <sz val="10"/>
        <color theme="1"/>
        <rFont val="MS Sans Serif"/>
        <family val="2"/>
      </rPr>
      <t>203,212,214,215,216,251,252,261,270,282,283,284</t>
    </r>
  </si>
  <si>
    <r>
      <t xml:space="preserve">43, </t>
    </r>
    <r>
      <rPr>
        <sz val="9"/>
        <color theme="1"/>
        <rFont val="MS Sans Serif"/>
        <family val="2"/>
      </rPr>
      <t>75, 77</t>
    </r>
  </si>
  <si>
    <r>
      <t xml:space="preserve">330, 331, 336, 401, </t>
    </r>
    <r>
      <rPr>
        <sz val="12"/>
        <rFont val="Arial"/>
        <family val="2"/>
      </rPr>
      <t>552, 553,601, 602, 603, 630, 661, 705, 706</t>
    </r>
  </si>
  <si>
    <t>Community Hub Replacements</t>
  </si>
  <si>
    <t>Community Hubs Replacement</t>
  </si>
  <si>
    <t>As is already outlined in the Uniform Code of Accounts, expenses in respect of other program categories, such as English as a Second Language (ESL) and learning opportunities, are not to be included in special education.</t>
  </si>
  <si>
    <t xml:space="preserve">Self contained special education classes are to be excluded from the calculation of average class size.  Where this occurs, the expenses for the classroom teacher and preparation time are to be reported as special education expenses. </t>
  </si>
  <si>
    <t>For reporting on supply and occasional teachers, the best practice is to use actual days of staff assignments to replace special education teachers, multiplied by average per diem salary and benefit costs.  This is preferable to using the average numbers of days that all teachers throughout the board are replaced, as this may be high (due to non-replacement) or low (due to above average absences).  Where a board is unable to track actual replacements, any types of teachers that are not replaced (such as special education resource teachers) should be excluded from a calculation of an average replacement rate.</t>
  </si>
  <si>
    <t>88</t>
  </si>
  <si>
    <t>Capital spending related to community hubs replacement funding announced in memorandum 2017: B7</t>
  </si>
  <si>
    <r>
      <rPr>
        <sz val="12"/>
        <rFont val="Arial"/>
        <family val="2"/>
      </rPr>
      <t xml:space="preserve">For revenues from Municipal Government bodies. </t>
    </r>
  </si>
  <si>
    <r>
      <rPr>
        <sz val="12"/>
        <rFont val="Arial"/>
        <family val="2"/>
      </rPr>
      <t xml:space="preserve">Includes directors and supervisory officers including chief financial officer/senior administration. </t>
    </r>
  </si>
  <si>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</si>
  <si>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r>
      <t>Capital spending related to</t>
    </r>
    <r>
      <rPr>
        <sz val="10"/>
        <rFont val="Arial"/>
        <family val="2"/>
      </rPr>
      <t xml:space="preserve"> </t>
    </r>
    <r>
      <rPr>
        <sz val="12"/>
        <rFont val="Arial"/>
        <family val="2"/>
      </rPr>
      <t xml:space="preserve">the Retrofitting of Space for Child Care capital funding as outlined in 2012 EL Memorandum 4. </t>
    </r>
  </si>
  <si>
    <t>EarlyON Child and Family Center Capital</t>
  </si>
  <si>
    <t>EarlyON Child and Family Program</t>
  </si>
  <si>
    <t>The column titles for this worksheet are in row 2. They span cells A2 inclusive. The data spans cells A3 through A85. There is information in every cell for column A.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</si>
  <si>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inclusive. The data spans cells A3 through A127. There is information in every cell for column A.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</si>
  <si>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inclusive. The data spans cells A4 through C32. There is information in every cell for columns A through C.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</si>
  <si>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through E2 inclusive. The data spans cells A3 through E268. There is information in every cell for columns A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</si>
  <si>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through I2 inclusive. The data spans cells A3 through I991. There is information in every cell for columns A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</si>
  <si>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They span cells B1 inclusive. The data spans cells B3 through E12. There is information in every cell for columns B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</si>
  <si>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They span cells B1 inclusive. The data spans cells B3 through E30. There is information in every cell for columns B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</si>
  <si>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E2 inclusive. The data spans cells E4 through I53. There is information in every cell for columns E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</si>
  <si>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They span cells B1 inclusive. The data spans cells A2 through W10. There is information in every cell for columns A through W.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</si>
  <si>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They span cells C1 through N1 inclusive. The data spans cells A2 through N69. There is information in every cell for columns A through 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</si>
  <si>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The data spans cells A3 through D8. There is information in every cell for column A through D.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Ribbon, Edit</t>
  </si>
  <si>
    <t>UNIFORM CODE OF ACCOUNTS</t>
  </si>
  <si>
    <t>Includes up to release No. 10</t>
  </si>
  <si>
    <t>Includes all capital expenditures related to school renewal projects as described in Regulation 193/10, paragraph 6.2(2).2 to 6.2(2).6, plus improvements to school sites.  Boards can use program codes to identify spending related to this funding.</t>
  </si>
  <si>
    <t>Includes amortization expense for specific pooled capital asset classes. Also includes write downs for each asset category from object code 781 to object code 798</t>
  </si>
  <si>
    <t xml:space="preserve">Includes amortization expense and write downs for specific non-pooled capital asset classes. </t>
  </si>
  <si>
    <t xml:space="preserve">
POD - Exempted</t>
  </si>
  <si>
    <t xml:space="preserve">
POD - Other</t>
  </si>
  <si>
    <t>Instruction- JK to SK</t>
  </si>
  <si>
    <t>Instruction- Grades 1 to 3</t>
  </si>
  <si>
    <t>Instruction- Grades 4 to 8</t>
  </si>
  <si>
    <t>Instruction- Secondary</t>
  </si>
  <si>
    <t>Preparation Time/Secondary Programming</t>
  </si>
  <si>
    <t>Foundation Grant Deduction for Students in Self Contained Classes</t>
  </si>
  <si>
    <t>No</t>
  </si>
  <si>
    <t>The Special Education Grant establishes the level of funding that each school board may spend on special education; however, school boards may spend more on special education programs, services and/or equipment. School boards must take into account any funding through the PPF that applies to special education programs in the determination of their compliance with the special education enveloping provisions.</t>
  </si>
  <si>
    <t xml:space="preserve">For detailed reporting instructions, please refer to the most recent version of the Financial Statements Instructions in EFIS - Schedule 10A&amp;B, Data Form A.2 Enveloping - Special Education Envelope. </t>
  </si>
  <si>
    <t>- classroom supplies related to Care, Treatment, Custody and Correctional (CTCC) Amount classrooms;</t>
  </si>
  <si>
    <t xml:space="preserve">- costs for professionals and para-professionals working with students receiving special education programs and services such as psychologists, behavioural specialists, speech-language pathologists, registered social workers ;  </t>
  </si>
  <si>
    <t>- costs of Applied Behaviour Analysis (ABA) expertise professionals providing and coordinating ABA coaching, training and resources; facilitating, school boards’ collaboration with community service providers, parents and schools; and supporting the transitions, collaboration and information sharing between community-based autism service providers, school staff and families. This may include Board Certified Behaviour Analysts (BCBAs).</t>
  </si>
  <si>
    <t xml:space="preserve">- autism training; professional development ; procurement or development of resources/programs; and release time/supply costs for staff on training (EAs/Educators/school teams)  </t>
  </si>
  <si>
    <t>Expenses are to be recorded on an adjusted compliance basis only – not on a PSAB basis. This means that expenses would be recorded in a manner consistent to the recording of expenses on Schedule 10 ADJ. Therefore, boards should not include the additional expenses for (and do not have to make the adjusting entries by program for): 
(i) Interest accrual 
(ii) Employee benefits (however, boards must include any changes to the Employee Benefit Expense resulting from plan or benefit changes) 
(iii) School generated funds</t>
  </si>
  <si>
    <t>580, 586, 588, 591</t>
  </si>
  <si>
    <r>
      <t xml:space="preserve">The allocation for special education under the Grants for Students Needs (GSN) funding model is intended to cover the incremental costs of providing special education programs, services and equipment.  This means that only the </t>
    </r>
    <r>
      <rPr>
        <u/>
        <sz val="12"/>
        <rFont val="Arial"/>
        <family val="2"/>
      </rPr>
      <t>additional</t>
    </r>
    <r>
      <rPr>
        <sz val="12"/>
        <rFont val="Arial"/>
        <family val="2"/>
      </rPr>
      <t xml:space="preserve"> costs associated with meeting the needs of special education students are considered to be special education expenses for the purposes of enveloping.  </t>
    </r>
  </si>
  <si>
    <t>The Special Education Grant was not intended to cover all board expenses related to providing special education programs and services.  Specifically, the grant was not intended to cover the additional costs of board administration, transportation and school operational costs.  These expenses were taken into account when other grants within the Grants for Student Needs funding model were developed.</t>
  </si>
  <si>
    <t xml:space="preserve">For integrated and resource-withdrawal programs, only incremental costs associated with serving students with special education needs are to be reported.  Expenses related to regular classroom teachers, supplies, classroom computers and other standard classroom expenses are not to be included as they are not incremental to the cost of providing programs and service to a class.  For example, expenses for a teacher’s assistant who supports three students with special education needs in an integrated class would be an incremental cost and therefore should be reported as a special education expense. </t>
  </si>
  <si>
    <t>Boards are to report the entire cost of some expense categories for self contained classes.  As part of the enveloping calculation, the financial reports contain an adjustment for self contained classes, so that a portion of the Pupil  Foundation Grant, French as First Language Grant and Teachers’ Qualification and Experience Grant for students in these classes is deducted from reported expenses, because it covers the basic costs of these classes.  This portion includes the Pupil Foundation Grant allocation for teachers, and preparation time.  This allows the remaining costs to be included as incremental special education expenses.</t>
  </si>
  <si>
    <t xml:space="preserve">Costs associated with library/guidance and in-school administration, which includes the cost of principals, vice-principals, and secretaries, will generally NOT be reported as a special education expense because these costs are not incremental to the cost of operating a school.  However, in certain exceptional situations, boards may charge certain costs associated with library/guidance and in-school administration where additional resources have been specifically and clearly assigned to schools to meet the needs of a very high concentration of students with special education needs.  Boards will be required to demonstrate that any charges for in school administration or library/guidance to the special education envelope is incremental to the standard board allotment of administrative resources to individual schools, and are due to the presence of students with special education needs. </t>
  </si>
  <si>
    <r>
      <t xml:space="preserve">Where a small, special purpose class (for example, vocational high school, remediation program) is not considered to be a special education self contained class, the class may be included in the calculation of average class size, and the expenses are to be reported as part of the board’s regular program and are </t>
    </r>
    <r>
      <rPr>
        <b/>
        <sz val="12"/>
        <rFont val="Arial"/>
        <family val="2"/>
      </rPr>
      <t>not</t>
    </r>
    <r>
      <rPr>
        <sz val="12"/>
        <rFont val="Arial"/>
        <family val="2"/>
      </rPr>
      <t xml:space="preserve"> to be reported as special education.</t>
    </r>
  </si>
  <si>
    <t xml:space="preserve">- disclose the approach used in each report to local Special Education Advisory Committees (SEACs); </t>
  </si>
  <si>
    <r>
      <t>Classroom Teachers</t>
    </r>
    <r>
      <rPr>
        <sz val="12"/>
        <rFont val="Arial"/>
        <family val="2"/>
      </rPr>
      <t xml:space="preserve"> </t>
    </r>
  </si>
  <si>
    <r>
      <t>Occasional /Supply Teacher</t>
    </r>
    <r>
      <rPr>
        <sz val="12"/>
        <rFont val="Arial"/>
        <family val="2"/>
      </rPr>
      <t>s</t>
    </r>
  </si>
  <si>
    <r>
      <t xml:space="preserve">- Incremental cost of additional supplies, textbooks, learning materials for integrated and self contained classes, </t>
    </r>
    <r>
      <rPr>
        <b/>
        <i/>
        <sz val="12"/>
        <rFont val="Arial"/>
        <family val="2"/>
      </rPr>
      <t>excluding</t>
    </r>
    <r>
      <rPr>
        <sz val="12"/>
        <rFont val="Arial"/>
        <family val="2"/>
      </rPr>
      <t xml:space="preserve"> costs for materials for special education classes that are purchased as part of the board’s normal, regular day school, school-based textbook and supply purchasing arrangement;</t>
    </r>
  </si>
  <si>
    <r>
      <t xml:space="preserve">- For field trips: total cost of transportation and bus monitor costs for field trips for self contained classes and incremental costs for transportation and bus monitor costs for field trips for students with special education needs in integrated classes. (This </t>
    </r>
    <r>
      <rPr>
        <b/>
        <i/>
        <sz val="12"/>
        <rFont val="Arial"/>
        <family val="2"/>
      </rPr>
      <t>excludes</t>
    </r>
    <r>
      <rPr>
        <sz val="12"/>
        <rFont val="Arial"/>
        <family val="2"/>
      </rPr>
      <t xml:space="preserve"> costs of transportation for co-op and job placements, and any other trips that are part of the regular school program, such as alternative physical education programming. These are to be reported as part of school to school transportation costs).</t>
    </r>
  </si>
  <si>
    <r>
      <t xml:space="preserve">- Incremental cost of specialized computer hardware for students with special education needs in integrated and self-contained classrooms, </t>
    </r>
    <r>
      <rPr>
        <b/>
        <i/>
        <sz val="12"/>
        <rFont val="Arial"/>
        <family val="2"/>
      </rPr>
      <t>excluding</t>
    </r>
    <r>
      <rPr>
        <sz val="12"/>
        <rFont val="Arial"/>
        <family val="2"/>
      </rPr>
      <t xml:space="preserve"> costs for computers for special education classes that are purchased as part of the board’s normal, regular day school computer purchasing arrangement.</t>
    </r>
  </si>
  <si>
    <t xml:space="preserve">- Costs for professionals and para-professionals working with students receiving special education programs and services, and technicians working on specialized special education equipment, prorated on a rational, defensible basis to reflect the proportion of staff time spent in services and supports for students with special education needs; different rates for different types of staff may be used to reflect board experience with the demands on staff resources to support students with special education needs; </t>
  </si>
  <si>
    <r>
      <t xml:space="preserve">- </t>
    </r>
    <r>
      <rPr>
        <b/>
        <i/>
        <sz val="12"/>
        <rFont val="Arial"/>
        <family val="2"/>
      </rPr>
      <t>Excludes</t>
    </r>
    <r>
      <rPr>
        <sz val="12"/>
        <rFont val="Arial"/>
        <family val="2"/>
      </rPr>
      <t xml:space="preserve"> secretaries supporting professionals, para-professionals, and technicians, as these are to be included in board administration.</t>
    </r>
  </si>
  <si>
    <r>
      <t xml:space="preserve">- Generally </t>
    </r>
    <r>
      <rPr>
        <b/>
        <i/>
        <sz val="12"/>
        <rFont val="Arial"/>
        <family val="2"/>
      </rPr>
      <t>not</t>
    </r>
    <r>
      <rPr>
        <sz val="12"/>
        <rFont val="Arial"/>
        <family val="2"/>
      </rPr>
      <t xml:space="preserve"> to be reported; however, costs may be reported related to library and guidance staff in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</si>
  <si>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-Supply teachers backfilling for teachers of self-contained special education classes and special education resource teachers (SERTs) on any training or for teachers of regular classes attending special education related professional development</t>
    </r>
    <r>
      <rPr>
        <sz val="8"/>
        <rFont val="Arial"/>
        <family val="2"/>
      </rPr>
      <t>.</t>
    </r>
  </si>
  <si>
    <r>
      <t xml:space="preserve">- Generally </t>
    </r>
    <r>
      <rPr>
        <b/>
        <i/>
        <sz val="12"/>
        <rFont val="Arial"/>
        <family val="2"/>
      </rPr>
      <t>not</t>
    </r>
    <r>
      <rPr>
        <sz val="12"/>
        <rFont val="Arial"/>
        <family val="2"/>
      </rPr>
      <t xml:space="preserve"> to be reported; however, costs may be reported related only to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</si>
  <si>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t>
    </r>
    <r>
      <rPr>
        <sz val="7"/>
        <rFont val="Times New Roman"/>
        <family val="1"/>
      </rPr>
      <t xml:space="preserve">       </t>
    </r>
    <r>
      <rPr>
        <sz val="12"/>
        <rFont val="Arial"/>
        <family val="2"/>
      </rPr>
      <t>School based special education department head allowances.</t>
    </r>
  </si>
  <si>
    <r>
      <t xml:space="preserve">- Generally </t>
    </r>
    <r>
      <rPr>
        <b/>
        <i/>
        <sz val="12"/>
        <rFont val="Arial"/>
        <family val="2"/>
      </rPr>
      <t>not</t>
    </r>
    <r>
      <rPr>
        <sz val="12"/>
        <rFont val="Arial"/>
        <family val="2"/>
      </rPr>
      <t xml:space="preserve"> to be reported; however, costs may be reported related to secretaries in schools where it can be demonstrated that additional resources have been allocated to a school due to a very high concentration of students with special education needs;</t>
    </r>
  </si>
  <si>
    <r>
      <t xml:space="preserve">- </t>
    </r>
    <r>
      <rPr>
        <b/>
        <i/>
        <sz val="12"/>
        <rFont val="Arial"/>
        <family val="2"/>
      </rPr>
      <t>Excludes</t>
    </r>
    <r>
      <rPr>
        <sz val="12"/>
        <rFont val="Arial"/>
        <family val="2"/>
      </rPr>
      <t xml:space="preserve"> any additional resources assigned due to support LOG programs.</t>
    </r>
  </si>
  <si>
    <r>
      <t xml:space="preserve">- </t>
    </r>
    <r>
      <rPr>
        <b/>
        <i/>
        <sz val="12"/>
        <rFont val="Arial"/>
        <family val="2"/>
      </rPr>
      <t>Excludes</t>
    </r>
    <r>
      <rPr>
        <sz val="12"/>
        <rFont val="Arial"/>
        <family val="2"/>
      </rPr>
      <t xml:space="preserve"> secretaries supporting consultants and coordinators, as these are to be included in board administration.</t>
    </r>
  </si>
  <si>
    <t xml:space="preserve">Only those expenses related to expense categories 111 to 223 (which are equivalent to the enveloping codes 50 to 62 under the Instruction category) are to be included as special education expenses. </t>
  </si>
  <si>
    <t>Andrew Yang (Andrew.Yang@ontario.ca)</t>
  </si>
  <si>
    <t>182, 183, 184, 186, 189, 190</t>
  </si>
  <si>
    <t>151, 152, 153, 154, 170,171,172, 173,192</t>
  </si>
  <si>
    <t>282, 283, 284, 286, 289, 290</t>
  </si>
  <si>
    <t>294, 295</t>
  </si>
  <si>
    <t>320, 321, 330, 331, 335, 350, 401, 450, 551</t>
  </si>
  <si>
    <t>320, 321, 330, 331, 335, 401, 406, 551</t>
  </si>
  <si>
    <t>and Experience Grant and French as a First Language portion of the Language Grant) are made</t>
  </si>
  <si>
    <t>Revised May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</si>
</sst>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quot;$&quot;#,##0"/>
    <numFmt numFmtId="167" formatCode="&quot;$&quot;#,##0.00"/>
  </numFmts>
  <fonts count="8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trike/>
      <sz val="12"/>
      <color rgb="FF00B050"/>
      <name val="Arial"/>
      <family val="2"/>
    </font>
    <font>
      <sz val="10"/>
      <color theme="0"/>
      <name val="Arial"/>
      <family val="2"/>
    </font>
    <font>
      <u/>
      <sz val="10"/>
      <color theme="10"/>
      <name val="Arial"/>
      <family val="2"/>
    </font>
    <font>
      <u/>
      <sz val="10"/>
      <color theme="0"/>
      <name val="Arial"/>
      <family val="2"/>
    </font>
    <font>
      <sz val="12"/>
      <color theme="0"/>
      <name val="Arial"/>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u/>
      <sz val="12"/>
      <color theme="1"/>
      <name val="Arial"/>
      <family val="2"/>
    </font>
    <font>
      <b/>
      <i/>
      <sz val="12"/>
      <color theme="1"/>
      <name val="Arial"/>
      <family val="2"/>
    </font>
    <font>
      <i/>
      <sz val="12"/>
      <color theme="1"/>
      <name val="Arial"/>
      <family val="2"/>
    </font>
    <font>
      <strike/>
      <sz val="12"/>
      <color theme="1"/>
      <name val="Arial"/>
      <family val="2"/>
    </font>
    <font>
      <strike/>
      <sz val="9.6"/>
      <color theme="1"/>
      <name val="Arial"/>
      <family val="2"/>
    </font>
    <font>
      <b/>
      <sz val="9.6"/>
      <color theme="1"/>
      <name val="Arial"/>
      <family val="2"/>
    </font>
    <font>
      <b/>
      <u/>
      <sz val="10"/>
      <color theme="1"/>
      <name val="Arial"/>
      <family val="2"/>
    </font>
    <font>
      <strike/>
      <sz val="10"/>
      <color theme="1"/>
      <name val="Arial"/>
      <family val="2"/>
    </font>
    <font>
      <i/>
      <sz val="10"/>
      <color theme="1"/>
      <name val="Arial"/>
      <family val="2"/>
    </font>
    <font>
      <b/>
      <sz val="10"/>
      <color theme="1"/>
      <name val="Arial"/>
      <family val="2"/>
    </font>
    <font>
      <sz val="10"/>
      <color theme="1"/>
      <name val="MS Sans Serif"/>
      <family val="2"/>
    </font>
    <font>
      <b/>
      <sz val="10"/>
      <color theme="1"/>
      <name val="MS Sans Serif"/>
      <family val="2"/>
    </font>
    <font>
      <sz val="7"/>
      <color theme="1"/>
      <name val="MS Sans Serif"/>
      <family val="2"/>
    </font>
    <font>
      <sz val="9"/>
      <color theme="1"/>
      <name val="MS Sans Serif"/>
      <family val="2"/>
    </font>
    <font>
      <sz val="8.5"/>
      <color theme="1"/>
      <name val="MS Sans Serif"/>
      <family val="2"/>
    </font>
    <font>
      <strike/>
      <sz val="10"/>
      <color rgb="FFFF0000"/>
      <name val="MS Sans Serif"/>
      <family val="2"/>
    </font>
    <font>
      <u/>
      <sz val="10"/>
      <name val="Arial"/>
      <family val="2"/>
    </font>
    <font>
      <b/>
      <i/>
      <strike/>
      <sz val="12"/>
      <name val="Arial"/>
      <family val="2"/>
    </font>
    <font>
      <b/>
      <u/>
      <sz val="10"/>
      <name val="Arial"/>
      <family val="2"/>
    </font>
    <font>
      <b/>
      <sz val="10"/>
      <name val="MS Sans Serif"/>
      <family val="2"/>
    </font>
    <font>
      <sz val="12"/>
      <name val="Calibri"/>
      <family val="2"/>
    </font>
    <font>
      <sz val="1"/>
      <color theme="0"/>
      <name val="Arial"/>
      <family val="2"/>
    </font>
    <font>
      <sz val="1"/>
      <name val="Arial"/>
      <family val="2"/>
    </font>
    <font>
      <b/>
      <sz val="1"/>
      <color rgb="FFC0C0C0"/>
      <name val="Arial"/>
      <family val="2"/>
    </font>
    <font>
      <b/>
      <sz val="10"/>
      <color theme="0"/>
      <name val="MS Sans Serif"/>
      <family val="2"/>
    </font>
    <font>
      <b/>
      <sz val="18"/>
      <name val="Arial"/>
      <family val="2"/>
    </font>
    <font>
      <sz val="7"/>
      <name val="Times New Roman"/>
      <family val="1"/>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7"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43" fontId="37"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6"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3" fillId="0" borderId="0"/>
    <xf numFmtId="0" fontId="2" fillId="0" borderId="0"/>
    <xf numFmtId="43" fontId="6" fillId="0" borderId="0" applyFont="0" applyFill="0" applyBorder="0" applyAlignment="0" applyProtection="0"/>
  </cellStyleXfs>
  <cellXfs count="559">
    <xf numFmtId="0" fontId="0" fillId="0" borderId="0" xfId="0"/>
    <xf numFmtId="0" fontId="8"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8" fillId="0" borderId="0" xfId="0" quotePrefix="1" applyFont="1"/>
    <xf numFmtId="0" fontId="0" fillId="0" borderId="0" xfId="0" applyFill="1"/>
    <xf numFmtId="0" fontId="0" fillId="25" borderId="0" xfId="0" applyFill="1"/>
    <xf numFmtId="0" fontId="9" fillId="0" borderId="0" xfId="0" applyFont="1"/>
    <xf numFmtId="0" fontId="29" fillId="0" borderId="0" xfId="0" applyFont="1" applyAlignment="1">
      <alignment horizontal="center"/>
    </xf>
    <xf numFmtId="0" fontId="31" fillId="0" borderId="0" xfId="0" applyFont="1" applyAlignment="1">
      <alignment wrapText="1"/>
    </xf>
    <xf numFmtId="0" fontId="32" fillId="0" borderId="0" xfId="0" applyFont="1"/>
    <xf numFmtId="0" fontId="31" fillId="0" borderId="0" xfId="0" applyFont="1"/>
    <xf numFmtId="0" fontId="29" fillId="0" borderId="0" xfId="0" applyFont="1"/>
    <xf numFmtId="49" fontId="31" fillId="0" borderId="0" xfId="0" applyNumberFormat="1" applyFont="1"/>
    <xf numFmtId="0" fontId="31" fillId="0" borderId="21" xfId="0" applyFont="1" applyBorder="1"/>
    <xf numFmtId="0" fontId="29" fillId="0" borderId="26" xfId="0" applyFont="1" applyBorder="1"/>
    <xf numFmtId="0" fontId="31" fillId="0" borderId="30" xfId="0" applyFont="1" applyBorder="1"/>
    <xf numFmtId="0" fontId="31" fillId="0" borderId="20" xfId="0" applyFont="1" applyBorder="1"/>
    <xf numFmtId="0" fontId="31" fillId="0" borderId="0" xfId="0" applyFont="1" applyBorder="1"/>
    <xf numFmtId="49" fontId="31" fillId="0" borderId="0" xfId="0" applyNumberFormat="1" applyFont="1" applyBorder="1"/>
    <xf numFmtId="0" fontId="31" fillId="0" borderId="28" xfId="0" applyFont="1" applyBorder="1"/>
    <xf numFmtId="49" fontId="31" fillId="0" borderId="0" xfId="0" applyNumberFormat="1" applyFont="1" applyBorder="1" applyAlignment="1">
      <alignment horizontal="center"/>
    </xf>
    <xf numFmtId="0" fontId="31" fillId="0" borderId="28" xfId="0" quotePrefix="1" applyFont="1" applyBorder="1" applyAlignment="1">
      <alignment horizontal="left"/>
    </xf>
    <xf numFmtId="49" fontId="31" fillId="0" borderId="0" xfId="0" applyNumberFormat="1" applyFont="1" applyFill="1" applyBorder="1" applyAlignment="1">
      <alignment horizontal="center"/>
    </xf>
    <xf numFmtId="0" fontId="31" fillId="0" borderId="28" xfId="0" applyFont="1" applyFill="1" applyBorder="1"/>
    <xf numFmtId="0" fontId="31" fillId="0" borderId="24" xfId="0" applyFont="1" applyBorder="1"/>
    <xf numFmtId="0" fontId="31" fillId="0" borderId="31" xfId="0" applyFont="1" applyBorder="1"/>
    <xf numFmtId="49" fontId="31" fillId="0" borderId="31" xfId="0" applyNumberFormat="1" applyFont="1" applyFill="1" applyBorder="1" applyAlignment="1">
      <alignment horizontal="center"/>
    </xf>
    <xf numFmtId="0" fontId="31" fillId="0" borderId="32" xfId="0" applyFont="1" applyFill="1" applyBorder="1"/>
    <xf numFmtId="49" fontId="31" fillId="0" borderId="0" xfId="0" applyNumberFormat="1" applyFont="1" applyAlignment="1">
      <alignment horizontal="center"/>
    </xf>
    <xf numFmtId="0" fontId="31" fillId="0" borderId="0" xfId="0" applyFont="1" applyAlignment="1">
      <alignment horizontal="left"/>
    </xf>
    <xf numFmtId="0" fontId="31" fillId="0" borderId="0" xfId="0" applyFont="1" applyFill="1"/>
    <xf numFmtId="0" fontId="31" fillId="0" borderId="0" xfId="0" applyFont="1" applyFill="1" applyAlignment="1">
      <alignment horizontal="left"/>
    </xf>
    <xf numFmtId="0" fontId="29" fillId="0" borderId="0" xfId="0" applyFont="1" applyFill="1"/>
    <xf numFmtId="49" fontId="31" fillId="0" borderId="26" xfId="0" quotePrefix="1" applyNumberFormat="1" applyFont="1" applyBorder="1" applyAlignment="1">
      <alignment horizontal="center"/>
    </xf>
    <xf numFmtId="0" fontId="31" fillId="0" borderId="0" xfId="0" applyFont="1" applyAlignment="1">
      <alignment horizontal="center"/>
    </xf>
    <xf numFmtId="49" fontId="31" fillId="0" borderId="26" xfId="0" applyNumberFormat="1" applyFont="1" applyBorder="1" applyAlignment="1">
      <alignment horizontal="center"/>
    </xf>
    <xf numFmtId="0" fontId="29" fillId="0" borderId="0" xfId="0" applyFont="1" applyBorder="1"/>
    <xf numFmtId="0" fontId="31" fillId="0" borderId="0" xfId="0" applyFont="1" applyBorder="1" applyAlignment="1">
      <alignment horizontal="left"/>
    </xf>
    <xf numFmtId="0" fontId="31" fillId="0" borderId="0" xfId="0" applyFont="1" applyBorder="1" applyAlignment="1">
      <alignment horizontal="right"/>
    </xf>
    <xf numFmtId="0" fontId="31" fillId="0" borderId="28" xfId="0" applyFont="1" applyBorder="1" applyAlignment="1">
      <alignment horizontal="left"/>
    </xf>
    <xf numFmtId="0" fontId="31" fillId="0" borderId="20" xfId="0" applyFont="1" applyFill="1" applyBorder="1"/>
    <xf numFmtId="0" fontId="31" fillId="0" borderId="0" xfId="0" applyFont="1" applyFill="1" applyBorder="1"/>
    <xf numFmtId="0" fontId="31" fillId="0" borderId="28" xfId="0" applyFont="1" applyFill="1" applyBorder="1" applyAlignment="1">
      <alignment horizontal="left"/>
    </xf>
    <xf numFmtId="0" fontId="31" fillId="0" borderId="24" xfId="0" applyFont="1" applyFill="1" applyBorder="1"/>
    <xf numFmtId="0" fontId="31" fillId="0" borderId="31" xfId="0" applyFont="1" applyFill="1" applyBorder="1"/>
    <xf numFmtId="49" fontId="31" fillId="0" borderId="31" xfId="0" applyNumberFormat="1" applyFont="1" applyBorder="1" applyAlignment="1">
      <alignment horizontal="center"/>
    </xf>
    <xf numFmtId="0" fontId="31" fillId="0" borderId="32" xfId="0" applyFont="1" applyBorder="1"/>
    <xf numFmtId="0" fontId="31" fillId="0" borderId="16" xfId="0" applyFont="1" applyBorder="1"/>
    <xf numFmtId="49" fontId="31" fillId="0" borderId="22" xfId="0" applyNumberFormat="1" applyFont="1" applyBorder="1" applyAlignment="1">
      <alignment horizontal="center"/>
    </xf>
    <xf numFmtId="0" fontId="31" fillId="0" borderId="29" xfId="0" applyFont="1" applyBorder="1"/>
    <xf numFmtId="0" fontId="29" fillId="0" borderId="16" xfId="0" applyFont="1" applyBorder="1"/>
    <xf numFmtId="49" fontId="31" fillId="0" borderId="0" xfId="0" quotePrefix="1" applyNumberFormat="1" applyFont="1" applyBorder="1" applyAlignment="1">
      <alignment horizontal="center"/>
    </xf>
    <xf numFmtId="0" fontId="29" fillId="0" borderId="21" xfId="0" applyFont="1" applyBorder="1"/>
    <xf numFmtId="0" fontId="29" fillId="0" borderId="20" xfId="0" applyFont="1" applyBorder="1"/>
    <xf numFmtId="0" fontId="29" fillId="0" borderId="24" xfId="0" applyFont="1" applyBorder="1"/>
    <xf numFmtId="0" fontId="29" fillId="0" borderId="31" xfId="0" applyFont="1" applyBorder="1"/>
    <xf numFmtId="0" fontId="29" fillId="0" borderId="21" xfId="0" applyFont="1" applyFill="1" applyBorder="1"/>
    <xf numFmtId="49" fontId="31" fillId="0" borderId="26" xfId="0" applyNumberFormat="1" applyFont="1" applyFill="1" applyBorder="1" applyAlignment="1">
      <alignment horizontal="center"/>
    </xf>
    <xf numFmtId="0" fontId="31" fillId="0" borderId="30" xfId="0" applyFont="1" applyFill="1" applyBorder="1"/>
    <xf numFmtId="0" fontId="29" fillId="0" borderId="20" xfId="0" applyFont="1" applyFill="1" applyBorder="1"/>
    <xf numFmtId="0" fontId="29" fillId="0" borderId="24" xfId="0" applyFont="1" applyFill="1" applyBorder="1"/>
    <xf numFmtId="0" fontId="29" fillId="0" borderId="16" xfId="0" applyFont="1" applyFill="1" applyBorder="1"/>
    <xf numFmtId="0" fontId="31" fillId="0" borderId="22" xfId="0" applyFont="1" applyFill="1" applyBorder="1"/>
    <xf numFmtId="49" fontId="31" fillId="0" borderId="22" xfId="0" applyNumberFormat="1" applyFont="1" applyFill="1" applyBorder="1" applyAlignment="1">
      <alignment horizontal="center"/>
    </xf>
    <xf numFmtId="0" fontId="31" fillId="0" borderId="29" xfId="0" applyFont="1" applyFill="1" applyBorder="1"/>
    <xf numFmtId="0" fontId="31" fillId="0" borderId="21" xfId="0" applyFont="1" applyFill="1" applyBorder="1"/>
    <xf numFmtId="0" fontId="29" fillId="0" borderId="0" xfId="0" applyFont="1" applyFill="1" applyBorder="1"/>
    <xf numFmtId="0" fontId="31" fillId="0" borderId="26" xfId="0" applyFont="1" applyFill="1" applyBorder="1"/>
    <xf numFmtId="0" fontId="29" fillId="0" borderId="26" xfId="0" applyFont="1" applyFill="1" applyBorder="1"/>
    <xf numFmtId="0" fontId="29" fillId="0" borderId="31" xfId="0" applyFont="1" applyFill="1" applyBorder="1"/>
    <xf numFmtId="0" fontId="33" fillId="0" borderId="0" xfId="0" applyFont="1" applyFill="1" applyBorder="1"/>
    <xf numFmtId="0" fontId="33" fillId="0" borderId="0" xfId="0" applyFont="1" applyBorder="1"/>
    <xf numFmtId="0" fontId="31" fillId="0" borderId="26" xfId="0" applyFont="1" applyBorder="1"/>
    <xf numFmtId="0" fontId="29" fillId="0" borderId="0" xfId="0" applyFont="1" applyAlignment="1">
      <alignment horizontal="left"/>
    </xf>
    <xf numFmtId="49" fontId="29" fillId="0" borderId="0" xfId="0" applyNumberFormat="1" applyFont="1" applyAlignment="1">
      <alignment horizontal="center"/>
    </xf>
    <xf numFmtId="49" fontId="31" fillId="0" borderId="0" xfId="0" quotePrefix="1" applyNumberFormat="1" applyFont="1" applyAlignment="1">
      <alignment horizontal="center"/>
    </xf>
    <xf numFmtId="0" fontId="31" fillId="0" borderId="0" xfId="0" quotePrefix="1" applyFont="1" applyAlignment="1">
      <alignment horizontal="left"/>
    </xf>
    <xf numFmtId="0" fontId="34" fillId="0" borderId="0" xfId="0" applyFont="1" applyFill="1"/>
    <xf numFmtId="49" fontId="31" fillId="0" borderId="0" xfId="0" quotePrefix="1" applyNumberFormat="1" applyFont="1"/>
    <xf numFmtId="0" fontId="31" fillId="0" borderId="0" xfId="0" quotePrefix="1" applyFont="1" applyFill="1" applyAlignment="1">
      <alignment horizontal="fill"/>
    </xf>
    <xf numFmtId="0" fontId="31" fillId="0" borderId="29" xfId="0" applyFont="1" applyFill="1" applyBorder="1" applyAlignment="1">
      <alignment horizontal="left" wrapText="1"/>
    </xf>
    <xf numFmtId="0" fontId="34" fillId="0" borderId="0" xfId="0" applyFont="1"/>
    <xf numFmtId="0" fontId="31" fillId="0" borderId="0" xfId="0" applyFont="1" applyFill="1" applyAlignment="1">
      <alignment horizontal="center"/>
    </xf>
    <xf numFmtId="0" fontId="31" fillId="0" borderId="0" xfId="0" quotePrefix="1" applyFont="1" applyAlignment="1">
      <alignment horizontal="fill"/>
    </xf>
    <xf numFmtId="0" fontId="31" fillId="0" borderId="0" xfId="0" applyFont="1" applyAlignment="1">
      <alignment horizontal="left" wrapText="1"/>
    </xf>
    <xf numFmtId="0" fontId="33" fillId="0" borderId="0" xfId="0" applyFont="1"/>
    <xf numFmtId="0" fontId="31" fillId="0" borderId="0" xfId="0" applyFont="1" applyFill="1" applyBorder="1" applyAlignment="1">
      <alignment horizontal="left" wrapText="1"/>
    </xf>
    <xf numFmtId="0" fontId="31" fillId="0" borderId="30" xfId="0" applyFont="1" applyBorder="1" applyAlignment="1">
      <alignment horizontal="left" wrapText="1"/>
    </xf>
    <xf numFmtId="0" fontId="31" fillId="0" borderId="0" xfId="0" applyFont="1" applyBorder="1" applyAlignment="1">
      <alignment horizontal="left" wrapText="1"/>
    </xf>
    <xf numFmtId="0" fontId="31" fillId="0" borderId="32" xfId="0" applyFont="1" applyBorder="1" applyAlignment="1">
      <alignment horizontal="left" wrapText="1"/>
    </xf>
    <xf numFmtId="0" fontId="33" fillId="0" borderId="0" xfId="0" applyFont="1" applyFill="1"/>
    <xf numFmtId="0" fontId="33" fillId="0" borderId="0" xfId="0" applyFont="1" applyAlignment="1">
      <alignment horizontal="left"/>
    </xf>
    <xf numFmtId="0" fontId="33" fillId="0" borderId="0" xfId="0" applyFont="1" applyAlignment="1">
      <alignment horizontal="center"/>
    </xf>
    <xf numFmtId="0" fontId="33" fillId="0" borderId="0" xfId="0" quotePrefix="1" applyFont="1" applyAlignment="1">
      <alignment horizontal="left"/>
    </xf>
    <xf numFmtId="0" fontId="33" fillId="0" borderId="21" xfId="0" applyFont="1" applyBorder="1" applyAlignment="1">
      <alignment horizontal="left"/>
    </xf>
    <xf numFmtId="0" fontId="29" fillId="0" borderId="26" xfId="0" applyFont="1" applyBorder="1" applyAlignment="1">
      <alignment horizontal="center"/>
    </xf>
    <xf numFmtId="0" fontId="33" fillId="0" borderId="20" xfId="0" applyFont="1" applyBorder="1" applyAlignment="1">
      <alignment horizontal="center"/>
    </xf>
    <xf numFmtId="0" fontId="29" fillId="0" borderId="0" xfId="0" applyFont="1" applyBorder="1" applyAlignment="1">
      <alignment horizontal="center"/>
    </xf>
    <xf numFmtId="0" fontId="33" fillId="0" borderId="24" xfId="0" applyFont="1" applyBorder="1" applyAlignment="1">
      <alignment horizontal="center"/>
    </xf>
    <xf numFmtId="0" fontId="29" fillId="0" borderId="31" xfId="0" applyFont="1" applyBorder="1" applyAlignment="1">
      <alignment horizontal="center"/>
    </xf>
    <xf numFmtId="49" fontId="31" fillId="0" borderId="31" xfId="0" quotePrefix="1" applyNumberFormat="1" applyFont="1" applyBorder="1" applyAlignment="1">
      <alignment horizontal="center"/>
    </xf>
    <xf numFmtId="0" fontId="33" fillId="0" borderId="21" xfId="0" applyFont="1" applyBorder="1" applyAlignment="1"/>
    <xf numFmtId="0" fontId="29" fillId="0" borderId="26" xfId="0" applyFont="1" applyBorder="1" applyAlignment="1">
      <alignment horizontal="left"/>
    </xf>
    <xf numFmtId="0" fontId="33" fillId="0" borderId="16" xfId="0" applyFont="1" applyBorder="1" applyAlignment="1">
      <alignment horizontal="left"/>
    </xf>
    <xf numFmtId="0" fontId="29" fillId="0" borderId="22" xfId="0" applyFont="1" applyBorder="1" applyAlignment="1">
      <alignment horizontal="center"/>
    </xf>
    <xf numFmtId="0" fontId="33" fillId="0" borderId="21" xfId="0" applyFont="1" applyFill="1" applyBorder="1" applyAlignment="1">
      <alignment horizontal="left"/>
    </xf>
    <xf numFmtId="0" fontId="29" fillId="0" borderId="26" xfId="0" applyFont="1" applyFill="1" applyBorder="1" applyAlignment="1">
      <alignment horizontal="center"/>
    </xf>
    <xf numFmtId="0" fontId="33" fillId="0" borderId="20" xfId="0" applyFont="1" applyFill="1" applyBorder="1" applyAlignment="1">
      <alignment horizontal="left"/>
    </xf>
    <xf numFmtId="0" fontId="29" fillId="0" borderId="0" xfId="0" applyFont="1" applyFill="1" applyBorder="1" applyAlignment="1">
      <alignment horizontal="center"/>
    </xf>
    <xf numFmtId="0" fontId="33" fillId="0" borderId="24" xfId="0" applyFont="1" applyFill="1" applyBorder="1" applyAlignment="1">
      <alignment horizontal="left"/>
    </xf>
    <xf numFmtId="0" fontId="29" fillId="0" borderId="31" xfId="0" applyFont="1" applyFill="1" applyBorder="1" applyAlignment="1">
      <alignment horizontal="center"/>
    </xf>
    <xf numFmtId="0" fontId="33" fillId="0" borderId="16" xfId="0" applyFont="1" applyFill="1" applyBorder="1" applyAlignment="1">
      <alignment horizontal="left"/>
    </xf>
    <xf numFmtId="0" fontId="29" fillId="0" borderId="22" xfId="0" applyFont="1" applyFill="1" applyBorder="1" applyAlignment="1">
      <alignment horizontal="left"/>
    </xf>
    <xf numFmtId="0" fontId="29" fillId="0" borderId="20" xfId="0" applyFont="1" applyBorder="1" applyAlignment="1">
      <alignment horizontal="left"/>
    </xf>
    <xf numFmtId="0" fontId="29" fillId="0" borderId="0" xfId="0" applyFont="1" applyBorder="1" applyAlignment="1">
      <alignment horizontal="left"/>
    </xf>
    <xf numFmtId="0" fontId="29" fillId="0" borderId="20" xfId="0" applyFont="1" applyBorder="1" applyAlignment="1">
      <alignment horizontal="center"/>
    </xf>
    <xf numFmtId="49" fontId="31" fillId="0" borderId="0" xfId="0" quotePrefix="1" applyNumberFormat="1" applyFont="1" applyFill="1" applyBorder="1" applyAlignment="1">
      <alignment horizontal="center"/>
    </xf>
    <xf numFmtId="0" fontId="33" fillId="0" borderId="21" xfId="0" applyFont="1" applyBorder="1"/>
    <xf numFmtId="0" fontId="31" fillId="0" borderId="26" xfId="0" applyFont="1" applyBorder="1" applyAlignment="1">
      <alignment horizontal="center"/>
    </xf>
    <xf numFmtId="0" fontId="31" fillId="0" borderId="0" xfId="0" applyFont="1" applyBorder="1" applyAlignment="1">
      <alignment horizontal="center"/>
    </xf>
    <xf numFmtId="0" fontId="34" fillId="0" borderId="28" xfId="0" applyFont="1" applyBorder="1"/>
    <xf numFmtId="0" fontId="33" fillId="0" borderId="20" xfId="0" applyFont="1" applyBorder="1"/>
    <xf numFmtId="0" fontId="31" fillId="0" borderId="0" xfId="0" applyFont="1" applyFill="1" applyBorder="1" applyAlignment="1">
      <alignment horizontal="center"/>
    </xf>
    <xf numFmtId="0" fontId="33" fillId="0" borderId="24" xfId="0" applyFont="1" applyBorder="1"/>
    <xf numFmtId="0" fontId="33" fillId="0" borderId="31" xfId="0" applyFont="1" applyBorder="1"/>
    <xf numFmtId="0" fontId="31" fillId="0" borderId="31" xfId="0" applyFont="1" applyFill="1" applyBorder="1" applyAlignment="1">
      <alignment horizontal="center"/>
    </xf>
    <xf numFmtId="49" fontId="31" fillId="0" borderId="26" xfId="0" applyNumberFormat="1" applyFont="1" applyBorder="1"/>
    <xf numFmtId="49" fontId="31" fillId="0" borderId="31" xfId="0" applyNumberFormat="1" applyFont="1" applyBorder="1"/>
    <xf numFmtId="0" fontId="33" fillId="0" borderId="21" xfId="0" applyFont="1" applyFill="1" applyBorder="1"/>
    <xf numFmtId="0" fontId="31" fillId="0" borderId="26" xfId="0" applyFont="1" applyFill="1" applyBorder="1" applyAlignment="1">
      <alignment horizontal="center"/>
    </xf>
    <xf numFmtId="0" fontId="33" fillId="0" borderId="20" xfId="0" applyFont="1" applyFill="1" applyBorder="1"/>
    <xf numFmtId="0" fontId="29" fillId="0" borderId="0" xfId="0" applyFont="1" applyAlignment="1">
      <alignment horizontal="center" wrapText="1"/>
    </xf>
    <xf numFmtId="0" fontId="31" fillId="0" borderId="30" xfId="0" quotePrefix="1" applyFont="1" applyBorder="1" applyAlignment="1">
      <alignment horizontal="left" wrapText="1"/>
    </xf>
    <xf numFmtId="0" fontId="34" fillId="0" borderId="28" xfId="0" applyFont="1" applyBorder="1" applyAlignment="1">
      <alignment horizontal="left" wrapText="1"/>
    </xf>
    <xf numFmtId="0" fontId="31" fillId="0" borderId="28" xfId="0" applyFont="1" applyBorder="1" applyAlignment="1">
      <alignment horizontal="left" wrapText="1"/>
    </xf>
    <xf numFmtId="0" fontId="31" fillId="0" borderId="28" xfId="0" quotePrefix="1" applyFont="1" applyBorder="1" applyAlignment="1">
      <alignment horizontal="left" wrapText="1"/>
    </xf>
    <xf numFmtId="0" fontId="34" fillId="0" borderId="28" xfId="0" applyFont="1" applyFill="1" applyBorder="1" applyAlignment="1">
      <alignment horizontal="left" wrapText="1"/>
    </xf>
    <xf numFmtId="0" fontId="31" fillId="0" borderId="28" xfId="0" applyFont="1" applyFill="1" applyBorder="1" applyAlignment="1">
      <alignment horizontal="left" wrapText="1"/>
    </xf>
    <xf numFmtId="0" fontId="31" fillId="0" borderId="32" xfId="0" applyFont="1" applyFill="1" applyBorder="1" applyAlignment="1">
      <alignment horizontal="left" wrapText="1"/>
    </xf>
    <xf numFmtId="0" fontId="31" fillId="0" borderId="32" xfId="0" quotePrefix="1" applyFont="1" applyBorder="1" applyAlignment="1">
      <alignment horizontal="left" wrapText="1"/>
    </xf>
    <xf numFmtId="0" fontId="31" fillId="0" borderId="29" xfId="0" applyFont="1" applyBorder="1" applyAlignment="1">
      <alignment wrapText="1"/>
    </xf>
    <xf numFmtId="0" fontId="31" fillId="0" borderId="30" xfId="0" applyFont="1" applyFill="1" applyBorder="1" applyAlignment="1">
      <alignment wrapText="1"/>
    </xf>
    <xf numFmtId="0" fontId="31" fillId="0" borderId="28" xfId="0" applyFont="1" applyFill="1" applyBorder="1" applyAlignment="1">
      <alignment wrapText="1"/>
    </xf>
    <xf numFmtId="0" fontId="31" fillId="0" borderId="32" xfId="0" applyFont="1" applyFill="1" applyBorder="1" applyAlignment="1">
      <alignment wrapText="1"/>
    </xf>
    <xf numFmtId="0" fontId="31" fillId="0" borderId="30" xfId="0" applyFont="1" applyBorder="1" applyAlignment="1">
      <alignment wrapText="1"/>
    </xf>
    <xf numFmtId="0" fontId="31" fillId="0" borderId="0" xfId="0" quotePrefix="1" applyFont="1" applyAlignment="1">
      <alignment horizontal="left" wrapText="1"/>
    </xf>
    <xf numFmtId="49" fontId="34" fillId="0" borderId="28" xfId="0" applyNumberFormat="1" applyFont="1" applyBorder="1" applyAlignment="1">
      <alignment horizontal="center" wrapText="1"/>
    </xf>
    <xf numFmtId="0" fontId="34" fillId="0" borderId="28" xfId="0" applyFont="1" applyFill="1" applyBorder="1" applyAlignment="1">
      <alignment wrapText="1"/>
    </xf>
    <xf numFmtId="0" fontId="34" fillId="0" borderId="32" xfId="0" applyFont="1" applyFill="1" applyBorder="1" applyAlignment="1">
      <alignment wrapText="1"/>
    </xf>
    <xf numFmtId="0" fontId="31" fillId="0" borderId="0" xfId="0" applyFont="1" applyFill="1" applyAlignment="1">
      <alignment wrapText="1"/>
    </xf>
    <xf numFmtId="0" fontId="31" fillId="0" borderId="28" xfId="0" applyFont="1" applyBorder="1" applyAlignment="1">
      <alignment wrapText="1"/>
    </xf>
    <xf numFmtId="0" fontId="34" fillId="0" borderId="28" xfId="0" applyFont="1" applyBorder="1" applyAlignment="1">
      <alignment wrapText="1"/>
    </xf>
    <xf numFmtId="49" fontId="31" fillId="0" borderId="0" xfId="0" quotePrefix="1" applyNumberFormat="1" applyFont="1" applyAlignment="1">
      <alignment wrapText="1"/>
    </xf>
    <xf numFmtId="49" fontId="31" fillId="0" borderId="0" xfId="0" applyNumberFormat="1" applyFont="1" applyAlignment="1">
      <alignment wrapText="1"/>
    </xf>
    <xf numFmtId="49" fontId="31" fillId="0" borderId="30" xfId="0" applyNumberFormat="1" applyFont="1" applyBorder="1" applyAlignment="1">
      <alignment wrapText="1"/>
    </xf>
    <xf numFmtId="49" fontId="31" fillId="0" borderId="28" xfId="0" applyNumberFormat="1" applyFont="1" applyBorder="1" applyAlignment="1">
      <alignment wrapText="1"/>
    </xf>
    <xf numFmtId="49" fontId="31" fillId="0" borderId="28" xfId="0" quotePrefix="1" applyNumberFormat="1" applyFont="1" applyBorder="1" applyAlignment="1">
      <alignment horizontal="left" wrapText="1"/>
    </xf>
    <xf numFmtId="49" fontId="31" fillId="0" borderId="32" xfId="0" quotePrefix="1" applyNumberFormat="1" applyFont="1" applyBorder="1" applyAlignment="1">
      <alignment horizontal="left" wrapText="1"/>
    </xf>
    <xf numFmtId="49" fontId="31" fillId="0" borderId="0" xfId="0" quotePrefix="1" applyNumberFormat="1" applyFont="1" applyAlignment="1">
      <alignment horizontal="left" wrapText="1"/>
    </xf>
    <xf numFmtId="0" fontId="31" fillId="0" borderId="32" xfId="0" applyFont="1" applyBorder="1" applyAlignment="1">
      <alignment wrapText="1"/>
    </xf>
    <xf numFmtId="0" fontId="34" fillId="0" borderId="30" xfId="0" applyFont="1" applyFill="1" applyBorder="1" applyAlignment="1">
      <alignment horizontal="left" wrapText="1"/>
    </xf>
    <xf numFmtId="0" fontId="31" fillId="0" borderId="28" xfId="0" quotePrefix="1" applyFont="1" applyFill="1" applyBorder="1" applyAlignment="1">
      <alignment horizontal="left" wrapText="1"/>
    </xf>
    <xf numFmtId="0" fontId="31" fillId="0" borderId="28" xfId="0" quotePrefix="1" applyFont="1" applyFill="1" applyBorder="1" applyAlignment="1">
      <alignment wrapText="1"/>
    </xf>
    <xf numFmtId="0" fontId="34" fillId="0" borderId="32" xfId="0" applyFont="1" applyFill="1" applyBorder="1" applyAlignment="1">
      <alignment horizontal="left" wrapText="1"/>
    </xf>
    <xf numFmtId="0" fontId="31" fillId="0" borderId="0" xfId="0" applyFont="1" applyFill="1" applyAlignment="1">
      <alignment horizontal="left" wrapText="1"/>
    </xf>
    <xf numFmtId="0" fontId="33" fillId="0" borderId="24" xfId="0" applyFont="1" applyFill="1" applyBorder="1"/>
    <xf numFmtId="0" fontId="31" fillId="0" borderId="0" xfId="0" applyFont="1" applyAlignment="1">
      <alignment vertical="top"/>
    </xf>
    <xf numFmtId="0" fontId="31" fillId="0" borderId="0" xfId="0" applyFont="1" applyAlignment="1">
      <alignment vertical="top" wrapText="1"/>
    </xf>
    <xf numFmtId="49" fontId="31" fillId="0" borderId="0" xfId="0" applyNumberFormat="1" applyFont="1" applyAlignment="1">
      <alignment vertical="top"/>
    </xf>
    <xf numFmtId="49" fontId="31" fillId="0" borderId="0" xfId="0" applyNumberFormat="1" applyFont="1" applyAlignment="1">
      <alignment horizontal="center" vertical="top"/>
    </xf>
    <xf numFmtId="0" fontId="31" fillId="0" borderId="0" xfId="0" applyFont="1" applyAlignment="1">
      <alignment horizontal="center" vertical="top"/>
    </xf>
    <xf numFmtId="0" fontId="29" fillId="0" borderId="0" xfId="0" applyFont="1" applyAlignment="1">
      <alignment horizontal="center" vertical="top"/>
    </xf>
    <xf numFmtId="49" fontId="31" fillId="0" borderId="0" xfId="0" quotePrefix="1" applyNumberFormat="1" applyFont="1" applyBorder="1" applyAlignment="1">
      <alignment horizontal="center" vertical="top"/>
    </xf>
    <xf numFmtId="49" fontId="31" fillId="0" borderId="26" xfId="0" quotePrefix="1" applyNumberFormat="1" applyFont="1" applyBorder="1" applyAlignment="1">
      <alignment horizontal="center" vertical="top"/>
    </xf>
    <xf numFmtId="49" fontId="31" fillId="0" borderId="0" xfId="0" applyNumberFormat="1" applyFont="1" applyBorder="1" applyAlignment="1">
      <alignment horizontal="center" vertical="top"/>
    </xf>
    <xf numFmtId="49" fontId="31" fillId="0" borderId="0" xfId="0" applyNumberFormat="1" applyFont="1" applyFill="1" applyBorder="1" applyAlignment="1">
      <alignment horizontal="center" vertical="top"/>
    </xf>
    <xf numFmtId="49" fontId="31" fillId="0" borderId="31" xfId="0" applyNumberFormat="1" applyFont="1" applyFill="1" applyBorder="1" applyAlignment="1">
      <alignment horizontal="center" vertical="top"/>
    </xf>
    <xf numFmtId="49" fontId="31" fillId="0" borderId="22" xfId="0" applyNumberFormat="1" applyFont="1" applyBorder="1" applyAlignment="1">
      <alignment horizontal="center" vertical="top"/>
    </xf>
    <xf numFmtId="49" fontId="31" fillId="0" borderId="26" xfId="0" applyNumberFormat="1" applyFont="1" applyBorder="1" applyAlignment="1">
      <alignment horizontal="center" vertical="top"/>
    </xf>
    <xf numFmtId="49" fontId="31" fillId="0" borderId="31" xfId="0" applyNumberFormat="1" applyFont="1" applyBorder="1" applyAlignment="1">
      <alignment horizontal="center" vertical="top"/>
    </xf>
    <xf numFmtId="49" fontId="31" fillId="0" borderId="0" xfId="0" applyNumberFormat="1" applyFont="1" applyFill="1" applyAlignment="1">
      <alignment horizontal="center" vertical="top"/>
    </xf>
    <xf numFmtId="49" fontId="31" fillId="0" borderId="26" xfId="0" applyNumberFormat="1" applyFont="1" applyFill="1" applyBorder="1" applyAlignment="1">
      <alignment horizontal="center" vertical="top"/>
    </xf>
    <xf numFmtId="0" fontId="31" fillId="0" borderId="0" xfId="0" applyFont="1" applyBorder="1" applyAlignment="1">
      <alignment vertical="top"/>
    </xf>
    <xf numFmtId="49" fontId="31" fillId="0" borderId="22" xfId="0" applyNumberFormat="1" applyFont="1" applyFill="1" applyBorder="1" applyAlignment="1">
      <alignment horizontal="center" vertical="top"/>
    </xf>
    <xf numFmtId="0" fontId="31" fillId="0" borderId="0" xfId="0" applyFont="1" applyFill="1" applyAlignment="1">
      <alignment vertical="top"/>
    </xf>
    <xf numFmtId="0" fontId="31" fillId="0" borderId="30" xfId="0" applyFont="1" applyBorder="1" applyAlignment="1">
      <alignment horizontal="left" vertical="top" wrapText="1"/>
    </xf>
    <xf numFmtId="0" fontId="31" fillId="0" borderId="28" xfId="0" applyFont="1" applyBorder="1" applyAlignment="1">
      <alignment vertical="top" wrapText="1"/>
    </xf>
    <xf numFmtId="0" fontId="31" fillId="0" borderId="28" xfId="0" quotePrefix="1" applyFont="1" applyBorder="1" applyAlignment="1">
      <alignment horizontal="left" vertical="top" wrapText="1"/>
    </xf>
    <xf numFmtId="0" fontId="31" fillId="0" borderId="0" xfId="0" applyFont="1" applyBorder="1" applyAlignment="1">
      <alignment horizontal="center" vertical="top"/>
    </xf>
    <xf numFmtId="0" fontId="31" fillId="0" borderId="31" xfId="0" applyFont="1" applyBorder="1" applyAlignment="1">
      <alignment horizontal="center" vertical="top"/>
    </xf>
    <xf numFmtId="0" fontId="31" fillId="0" borderId="32" xfId="0" applyFont="1" applyBorder="1" applyAlignment="1">
      <alignment vertical="top" wrapText="1"/>
    </xf>
    <xf numFmtId="0" fontId="33" fillId="0" borderId="15" xfId="0" applyFont="1" applyFill="1" applyBorder="1" applyAlignment="1">
      <alignment horizontal="center"/>
    </xf>
    <xf numFmtId="0" fontId="31" fillId="0" borderId="15" xfId="0" applyFont="1" applyFill="1" applyBorder="1" applyAlignment="1">
      <alignment vertical="top"/>
    </xf>
    <xf numFmtId="0" fontId="31" fillId="0" borderId="15" xfId="0" applyFont="1" applyFill="1" applyBorder="1" applyAlignment="1">
      <alignment vertical="top" wrapText="1"/>
    </xf>
    <xf numFmtId="0" fontId="31" fillId="0" borderId="15" xfId="0" applyFont="1" applyFill="1" applyBorder="1" applyAlignment="1">
      <alignment horizontal="left" vertical="top"/>
    </xf>
    <xf numFmtId="0" fontId="31" fillId="0" borderId="15" xfId="0" applyFont="1" applyFill="1" applyBorder="1" applyAlignment="1">
      <alignment horizontal="left" vertical="top" wrapText="1"/>
    </xf>
    <xf numFmtId="0" fontId="31" fillId="0" borderId="15" xfId="38" applyNumberFormat="1" applyFont="1" applyFill="1" applyBorder="1" applyAlignment="1" applyProtection="1">
      <alignment horizontal="left" vertical="top" wrapText="1"/>
    </xf>
    <xf numFmtId="0" fontId="31" fillId="0" borderId="21" xfId="0" applyFont="1" applyFill="1" applyBorder="1" applyAlignment="1"/>
    <xf numFmtId="0" fontId="0" fillId="0" borderId="26" xfId="0" applyBorder="1" applyAlignment="1"/>
    <xf numFmtId="0" fontId="0" fillId="0" borderId="30" xfId="0" applyBorder="1" applyAlignment="1"/>
    <xf numFmtId="0" fontId="31" fillId="0" borderId="20" xfId="0" applyFont="1" applyFill="1" applyBorder="1" applyAlignment="1"/>
    <xf numFmtId="0" fontId="0" fillId="0" borderId="0" xfId="0" applyBorder="1" applyAlignment="1"/>
    <xf numFmtId="0" fontId="0" fillId="0" borderId="28" xfId="0" applyBorder="1" applyAlignment="1"/>
    <xf numFmtId="0" fontId="31" fillId="0" borderId="24" xfId="0" applyFont="1" applyFill="1" applyBorder="1" applyAlignment="1"/>
    <xf numFmtId="0" fontId="0" fillId="0" borderId="31" xfId="0" applyBorder="1" applyAlignment="1"/>
    <xf numFmtId="0" fontId="0" fillId="0" borderId="32" xfId="0" applyBorder="1" applyAlignment="1"/>
    <xf numFmtId="0" fontId="36" fillId="0" borderId="21" xfId="0" applyFont="1" applyBorder="1" applyAlignment="1">
      <alignment horizontal="left" vertical="center" readingOrder="1"/>
    </xf>
    <xf numFmtId="0" fontId="31" fillId="0" borderId="31" xfId="0" applyFont="1" applyBorder="1" applyAlignment="1">
      <alignment horizontal="center"/>
    </xf>
    <xf numFmtId="0" fontId="31" fillId="0" borderId="21" xfId="0" quotePrefix="1" applyFont="1" applyFill="1" applyBorder="1" applyAlignment="1">
      <alignment horizontal="left"/>
    </xf>
    <xf numFmtId="0" fontId="31" fillId="0" borderId="24" xfId="0" quotePrefix="1" applyFont="1" applyFill="1" applyBorder="1" applyAlignment="1">
      <alignment horizontal="left"/>
    </xf>
    <xf numFmtId="0" fontId="31" fillId="0" borderId="20" xfId="0" quotePrefix="1" applyFont="1" applyBorder="1" applyAlignment="1">
      <alignment horizontal="left"/>
    </xf>
    <xf numFmtId="0" fontId="31" fillId="0" borderId="20" xfId="0" applyFont="1" applyBorder="1" applyAlignment="1"/>
    <xf numFmtId="0" fontId="31" fillId="0" borderId="24"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1"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1" fillId="0" borderId="24" xfId="0" applyFont="1" applyBorder="1" applyAlignment="1">
      <alignment vertical="top"/>
    </xf>
    <xf numFmtId="0" fontId="31" fillId="0" borderId="31" xfId="0" applyFont="1" applyBorder="1" applyAlignment="1">
      <alignment vertical="top"/>
    </xf>
    <xf numFmtId="0" fontId="0" fillId="0" borderId="30" xfId="0" applyBorder="1" applyAlignment="1">
      <alignment wrapText="1" readingOrder="1"/>
    </xf>
    <xf numFmtId="0" fontId="36" fillId="0" borderId="20" xfId="0" applyFont="1" applyBorder="1" applyAlignment="1">
      <alignment horizontal="left" vertical="center" readingOrder="1"/>
    </xf>
    <xf numFmtId="0" fontId="0" fillId="0" borderId="0" xfId="0" applyBorder="1" applyAlignment="1">
      <alignment wrapText="1" readingOrder="1"/>
    </xf>
    <xf numFmtId="0" fontId="0" fillId="0" borderId="28" xfId="0" applyBorder="1" applyAlignment="1">
      <alignment wrapText="1" readingOrder="1"/>
    </xf>
    <xf numFmtId="0" fontId="31" fillId="0" borderId="24" xfId="0" applyFont="1" applyBorder="1" applyAlignment="1">
      <alignment horizontal="left" vertical="center"/>
    </xf>
    <xf numFmtId="0" fontId="31" fillId="0" borderId="31" xfId="0" applyFont="1" applyBorder="1" applyAlignment="1">
      <alignment wrapText="1"/>
    </xf>
    <xf numFmtId="0" fontId="31" fillId="0" borderId="20" xfId="0" applyFont="1" applyBorder="1" applyAlignment="1">
      <alignment vertical="top"/>
    </xf>
    <xf numFmtId="0" fontId="29" fillId="0" borderId="22" xfId="0" applyFont="1" applyBorder="1"/>
    <xf numFmtId="0" fontId="31" fillId="0" borderId="22" xfId="0" applyFont="1" applyBorder="1"/>
    <xf numFmtId="0" fontId="35" fillId="0" borderId="0" xfId="0" applyFont="1" applyFill="1" applyBorder="1"/>
    <xf numFmtId="0" fontId="31" fillId="0" borderId="31" xfId="0" applyFont="1" applyFill="1" applyBorder="1" applyAlignment="1">
      <alignment horizontal="right"/>
    </xf>
    <xf numFmtId="0" fontId="31" fillId="0" borderId="22" xfId="0" applyFont="1" applyBorder="1" applyAlignment="1">
      <alignment horizontal="right"/>
    </xf>
    <xf numFmtId="0" fontId="31" fillId="0" borderId="0" xfId="0" applyFont="1" applyBorder="1" applyAlignment="1">
      <alignment wrapText="1"/>
    </xf>
    <xf numFmtId="0" fontId="30" fillId="0" borderId="0" xfId="0" applyFont="1" applyBorder="1"/>
    <xf numFmtId="0" fontId="31" fillId="0" borderId="26" xfId="0" applyFont="1" applyBorder="1" applyAlignment="1">
      <alignment horizontal="left"/>
    </xf>
    <xf numFmtId="0" fontId="31" fillId="0" borderId="31" xfId="0" applyFont="1" applyBorder="1" applyAlignment="1">
      <alignment horizontal="right"/>
    </xf>
    <xf numFmtId="0" fontId="31" fillId="0" borderId="32" xfId="0" applyFont="1" applyBorder="1" applyAlignment="1">
      <alignment horizontal="center" vertical="top" wrapText="1"/>
    </xf>
    <xf numFmtId="49" fontId="38" fillId="28" borderId="0" xfId="0" applyNumberFormat="1" applyFont="1" applyFill="1" applyBorder="1" applyAlignment="1">
      <alignment horizontal="center" vertical="top"/>
    </xf>
    <xf numFmtId="0" fontId="38" fillId="28" borderId="28" xfId="0" applyFont="1" applyFill="1" applyBorder="1"/>
    <xf numFmtId="49" fontId="38" fillId="28" borderId="31" xfId="0" applyNumberFormat="1" applyFont="1" applyFill="1" applyBorder="1" applyAlignment="1">
      <alignment horizontal="center" vertical="top"/>
    </xf>
    <xf numFmtId="0" fontId="38" fillId="28" borderId="32" xfId="0" applyFont="1" applyFill="1" applyBorder="1"/>
    <xf numFmtId="0" fontId="38" fillId="28" borderId="0" xfId="0" applyFont="1" applyFill="1" applyBorder="1" applyAlignment="1">
      <alignment horizontal="center"/>
    </xf>
    <xf numFmtId="0" fontId="38" fillId="28" borderId="28" xfId="0" applyFont="1" applyFill="1" applyBorder="1" applyAlignment="1">
      <alignment wrapText="1"/>
    </xf>
    <xf numFmtId="49" fontId="38" fillId="0" borderId="28" xfId="0" applyNumberFormat="1" applyFont="1" applyBorder="1" applyAlignment="1">
      <alignment wrapText="1"/>
    </xf>
    <xf numFmtId="0" fontId="40" fillId="0" borderId="0" xfId="0" applyFont="1"/>
    <xf numFmtId="0" fontId="42" fillId="0" borderId="0" xfId="91" applyFont="1"/>
    <xf numFmtId="0" fontId="43" fillId="0" borderId="0" xfId="0" applyFont="1"/>
    <xf numFmtId="0" fontId="44" fillId="0" borderId="0" xfId="0" applyFont="1" applyFill="1" applyAlignment="1">
      <alignment wrapText="1"/>
    </xf>
    <xf numFmtId="0" fontId="6" fillId="0" borderId="0" xfId="48"/>
    <xf numFmtId="0" fontId="44" fillId="0" borderId="0" xfId="0" quotePrefix="1" applyFont="1" applyFill="1" applyAlignment="1">
      <alignment horizontal="left" wrapText="1"/>
    </xf>
    <xf numFmtId="0" fontId="45" fillId="0" borderId="0" xfId="0" applyFont="1" applyAlignment="1">
      <alignment horizontal="center" vertical="center" wrapText="1"/>
    </xf>
    <xf numFmtId="0" fontId="46" fillId="0" borderId="0" xfId="0" applyFont="1"/>
    <xf numFmtId="0" fontId="47" fillId="0" borderId="0" xfId="91" applyFont="1"/>
    <xf numFmtId="0" fontId="48" fillId="0" borderId="0" xfId="0" applyFont="1" applyAlignment="1">
      <alignment horizontal="center"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51" fillId="0" borderId="0" xfId="0" applyFont="1" applyAlignment="1">
      <alignment horizontal="center" vertical="center" wrapText="1"/>
    </xf>
    <xf numFmtId="0" fontId="44" fillId="0" borderId="0" xfId="0" applyFont="1" applyFill="1"/>
    <xf numFmtId="0" fontId="44" fillId="0" borderId="0" xfId="0" applyFont="1" applyAlignment="1">
      <alignment wrapText="1"/>
    </xf>
    <xf numFmtId="0" fontId="44" fillId="0" borderId="0" xfId="0" applyFont="1"/>
    <xf numFmtId="0" fontId="53" fillId="0" borderId="0" xfId="0" applyFont="1" applyAlignment="1">
      <alignment vertical="center" wrapText="1"/>
    </xf>
    <xf numFmtId="0" fontId="44" fillId="0" borderId="0" xfId="0" applyFont="1" applyAlignment="1">
      <alignment vertical="center" wrapText="1"/>
    </xf>
    <xf numFmtId="0" fontId="44" fillId="0" borderId="0" xfId="0" applyFont="1" applyAlignment="1">
      <alignment horizontal="left" vertical="center" wrapText="1"/>
    </xf>
    <xf numFmtId="0" fontId="44" fillId="0" borderId="0" xfId="0" applyFont="1" applyFill="1" applyAlignment="1">
      <alignment horizontal="left" vertical="center" wrapText="1"/>
    </xf>
    <xf numFmtId="0" fontId="44" fillId="0" borderId="0" xfId="0" applyFont="1" applyAlignment="1">
      <alignment horizontal="left" vertical="center" indent="8"/>
    </xf>
    <xf numFmtId="0" fontId="44" fillId="0" borderId="0" xfId="0" applyFont="1" applyAlignment="1">
      <alignment vertical="center"/>
    </xf>
    <xf numFmtId="0" fontId="44" fillId="0" borderId="0" xfId="0" applyFont="1" applyFill="1" applyAlignment="1">
      <alignment vertical="center" wrapText="1"/>
    </xf>
    <xf numFmtId="0" fontId="44" fillId="0" borderId="0" xfId="0" applyFont="1" applyAlignment="1">
      <alignment horizontal="left" vertical="center" indent="6"/>
    </xf>
    <xf numFmtId="0" fontId="52" fillId="0" borderId="0" xfId="0" applyFont="1" applyAlignment="1">
      <alignment vertical="center" wrapText="1"/>
    </xf>
    <xf numFmtId="0" fontId="46" fillId="0" borderId="0" xfId="0" applyFont="1" applyFill="1"/>
    <xf numFmtId="0" fontId="44" fillId="0" borderId="0" xfId="0" applyFont="1" applyFill="1" applyAlignment="1">
      <alignment vertical="center"/>
    </xf>
    <xf numFmtId="0" fontId="46" fillId="0" borderId="0" xfId="0" applyFont="1" applyAlignment="1">
      <alignment wrapText="1"/>
    </xf>
    <xf numFmtId="0" fontId="53" fillId="0" borderId="0" xfId="0" applyFont="1" applyAlignment="1">
      <alignment horizontal="center"/>
    </xf>
    <xf numFmtId="0" fontId="44" fillId="0" borderId="0" xfId="0" applyFont="1" applyFill="1" applyAlignment="1">
      <alignment horizontal="left" wrapText="1"/>
    </xf>
    <xf numFmtId="0" fontId="44" fillId="0" borderId="0" xfId="0" applyFont="1" applyFill="1" applyAlignment="1">
      <alignment horizontal="left"/>
    </xf>
    <xf numFmtId="49" fontId="53" fillId="0" borderId="0" xfId="0" applyNumberFormat="1" applyFont="1"/>
    <xf numFmtId="49" fontId="44" fillId="0" borderId="0" xfId="0" applyNumberFormat="1" applyFont="1" applyAlignment="1">
      <alignment vertical="center" wrapText="1"/>
    </xf>
    <xf numFmtId="0" fontId="53" fillId="0" borderId="0" xfId="0" applyFont="1"/>
    <xf numFmtId="49" fontId="52" fillId="0" borderId="0" xfId="0" applyNumberFormat="1" applyFont="1" applyAlignment="1">
      <alignment horizontal="left"/>
    </xf>
    <xf numFmtId="0" fontId="44" fillId="0" borderId="0" xfId="0" quotePrefix="1" applyFont="1" applyFill="1" applyAlignment="1"/>
    <xf numFmtId="0" fontId="52" fillId="0" borderId="0" xfId="0" quotePrefix="1" applyFont="1" applyAlignment="1">
      <alignment horizontal="left"/>
    </xf>
    <xf numFmtId="0" fontId="52" fillId="0" borderId="0" xfId="0" applyFont="1" applyFill="1" applyAlignment="1">
      <alignment wrapText="1"/>
    </xf>
    <xf numFmtId="0" fontId="53" fillId="0" borderId="0" xfId="0" applyFont="1" applyAlignment="1">
      <alignment horizontal="centerContinuous"/>
    </xf>
    <xf numFmtId="0" fontId="53" fillId="0" borderId="0" xfId="0" applyFont="1" applyAlignment="1">
      <alignment horizontal="center" wrapText="1"/>
    </xf>
    <xf numFmtId="0" fontId="44" fillId="0" borderId="0" xfId="0" applyFont="1" applyFill="1" applyAlignment="1"/>
    <xf numFmtId="0" fontId="44" fillId="0" borderId="10" xfId="0" applyFont="1" applyBorder="1" applyAlignment="1">
      <alignment horizontal="left"/>
    </xf>
    <xf numFmtId="0" fontId="44" fillId="0" borderId="36" xfId="0" applyFont="1" applyBorder="1" applyAlignment="1"/>
    <xf numFmtId="0" fontId="44" fillId="0" borderId="37" xfId="0" applyFont="1" applyBorder="1" applyAlignment="1"/>
    <xf numFmtId="0" fontId="44" fillId="0" borderId="10" xfId="0" applyFont="1" applyBorder="1"/>
    <xf numFmtId="0" fontId="44" fillId="0" borderId="36" xfId="0" applyFont="1" applyFill="1" applyBorder="1" applyAlignment="1">
      <alignment wrapText="1"/>
    </xf>
    <xf numFmtId="0" fontId="44" fillId="0" borderId="11" xfId="0" applyFont="1" applyBorder="1" applyAlignment="1">
      <alignment horizontal="left"/>
    </xf>
    <xf numFmtId="0" fontId="44" fillId="0" borderId="0" xfId="0" applyFont="1" applyBorder="1" applyAlignment="1"/>
    <xf numFmtId="0" fontId="44" fillId="0" borderId="34" xfId="0" applyFont="1" applyBorder="1" applyAlignment="1"/>
    <xf numFmtId="0" fontId="44" fillId="0" borderId="11" xfId="0" applyFont="1" applyBorder="1"/>
    <xf numFmtId="0" fontId="44" fillId="0" borderId="0" xfId="0" applyFont="1" applyFill="1" applyBorder="1" applyAlignment="1">
      <alignment wrapText="1"/>
    </xf>
    <xf numFmtId="0" fontId="44" fillId="0" borderId="12" xfId="0" applyFont="1" applyBorder="1" applyAlignment="1">
      <alignment horizontal="left"/>
    </xf>
    <xf numFmtId="0" fontId="44" fillId="0" borderId="27" xfId="0" applyFont="1" applyBorder="1" applyAlignment="1"/>
    <xf numFmtId="0" fontId="44" fillId="0" borderId="33" xfId="0" applyFont="1" applyBorder="1" applyAlignment="1"/>
    <xf numFmtId="0" fontId="44" fillId="0" borderId="12" xfId="0" applyFont="1" applyBorder="1"/>
    <xf numFmtId="0" fontId="44" fillId="0" borderId="27" xfId="0" applyFont="1" applyFill="1" applyBorder="1" applyAlignment="1">
      <alignment wrapText="1"/>
    </xf>
    <xf numFmtId="0" fontId="44" fillId="0" borderId="0" xfId="0" applyFont="1" applyAlignment="1">
      <alignment horizontal="left"/>
    </xf>
    <xf numFmtId="0" fontId="44" fillId="0" borderId="0" xfId="0" applyFont="1" applyAlignment="1">
      <alignment horizontal="left" wrapText="1"/>
    </xf>
    <xf numFmtId="0" fontId="53" fillId="0" borderId="0" xfId="0" applyFont="1" applyAlignment="1">
      <alignment horizontal="left"/>
    </xf>
    <xf numFmtId="49" fontId="52" fillId="0" borderId="0" xfId="0" quotePrefix="1" applyNumberFormat="1" applyFont="1" applyAlignment="1">
      <alignment horizontal="left"/>
    </xf>
    <xf numFmtId="0" fontId="55" fillId="0" borderId="0" xfId="0" applyFont="1" applyAlignment="1">
      <alignment horizontal="left"/>
    </xf>
    <xf numFmtId="0" fontId="52" fillId="0" borderId="0" xfId="0" applyFont="1" applyAlignment="1">
      <alignment horizontal="left"/>
    </xf>
    <xf numFmtId="0" fontId="55" fillId="0" borderId="0" xfId="0" applyFont="1" applyFill="1" applyAlignment="1">
      <alignment horizontal="left"/>
    </xf>
    <xf numFmtId="0" fontId="56" fillId="0" borderId="0" xfId="0" applyFont="1" applyFill="1" applyAlignment="1">
      <alignment horizontal="left" wrapText="1"/>
    </xf>
    <xf numFmtId="49" fontId="52" fillId="0" borderId="0" xfId="0" applyNumberFormat="1" applyFont="1" applyFill="1" applyAlignment="1">
      <alignment horizontal="left"/>
    </xf>
    <xf numFmtId="0" fontId="52" fillId="0" borderId="0" xfId="0" applyFont="1" applyFill="1" applyAlignment="1">
      <alignment horizontal="left"/>
    </xf>
    <xf numFmtId="0" fontId="52" fillId="0" borderId="0" xfId="0" applyFont="1" applyAlignment="1"/>
    <xf numFmtId="0" fontId="52" fillId="0" borderId="0" xfId="0" applyFont="1" applyFill="1" applyAlignment="1"/>
    <xf numFmtId="0" fontId="52" fillId="0" borderId="0" xfId="0" quotePrefix="1" applyFont="1" applyFill="1" applyAlignment="1">
      <alignment horizontal="left"/>
    </xf>
    <xf numFmtId="0" fontId="55" fillId="0" borderId="0" xfId="0" applyFont="1" applyFill="1" applyAlignment="1"/>
    <xf numFmtId="49" fontId="52" fillId="0" borderId="0" xfId="0" quotePrefix="1" applyNumberFormat="1" applyFont="1" applyFill="1" applyAlignment="1">
      <alignment horizontal="left"/>
    </xf>
    <xf numFmtId="49" fontId="55" fillId="0" borderId="0" xfId="0" applyNumberFormat="1" applyFont="1" applyFill="1" applyAlignment="1">
      <alignment horizontal="left"/>
    </xf>
    <xf numFmtId="0" fontId="44" fillId="0" borderId="15" xfId="0" applyFont="1" applyBorder="1" applyAlignment="1">
      <alignment horizontal="left" wrapText="1"/>
    </xf>
    <xf numFmtId="0" fontId="44" fillId="0" borderId="0" xfId="0" quotePrefix="1" applyFont="1" applyAlignment="1">
      <alignment horizontal="left" wrapText="1"/>
    </xf>
    <xf numFmtId="0" fontId="44" fillId="0" borderId="0" xfId="0" applyFont="1" applyAlignment="1"/>
    <xf numFmtId="0" fontId="44" fillId="0" borderId="19" xfId="0" applyFont="1" applyBorder="1" applyAlignment="1">
      <alignment horizontal="left" wrapText="1"/>
    </xf>
    <xf numFmtId="0" fontId="44" fillId="0" borderId="23" xfId="0" applyFont="1" applyFill="1" applyBorder="1" applyAlignment="1">
      <alignment horizontal="left" wrapText="1"/>
    </xf>
    <xf numFmtId="0" fontId="52" fillId="0" borderId="0" xfId="0" applyFont="1" applyAlignment="1">
      <alignment horizontal="left" wrapText="1"/>
    </xf>
    <xf numFmtId="49" fontId="52" fillId="0" borderId="0" xfId="0" applyNumberFormat="1" applyFont="1" applyAlignment="1"/>
    <xf numFmtId="0" fontId="56" fillId="0" borderId="0" xfId="0" applyFont="1" applyAlignment="1">
      <alignment horizontal="left" wrapText="1"/>
    </xf>
    <xf numFmtId="49" fontId="52" fillId="0" borderId="0" xfId="0" applyNumberFormat="1" applyFont="1" applyFill="1" applyAlignment="1"/>
    <xf numFmtId="0" fontId="44" fillId="0" borderId="15" xfId="0" applyNumberFormat="1" applyFont="1" applyFill="1" applyBorder="1" applyAlignment="1">
      <alignment wrapText="1"/>
    </xf>
    <xf numFmtId="0" fontId="44" fillId="0" borderId="0" xfId="0" applyNumberFormat="1" applyFont="1" applyFill="1" applyAlignment="1">
      <alignment wrapText="1"/>
    </xf>
    <xf numFmtId="0" fontId="44" fillId="0" borderId="15" xfId="0" quotePrefix="1" applyFont="1" applyBorder="1" applyAlignment="1">
      <alignment horizontal="left" wrapText="1"/>
    </xf>
    <xf numFmtId="0" fontId="44" fillId="0" borderId="15" xfId="0" quotePrefix="1" applyFont="1" applyFill="1" applyBorder="1" applyAlignment="1">
      <alignment wrapText="1"/>
    </xf>
    <xf numFmtId="0" fontId="44" fillId="0" borderId="0" xfId="0" quotePrefix="1" applyFont="1" applyFill="1" applyBorder="1" applyAlignment="1">
      <alignment wrapText="1"/>
    </xf>
    <xf numFmtId="0" fontId="44" fillId="0" borderId="19" xfId="0" applyFont="1" applyFill="1" applyBorder="1" applyAlignment="1">
      <alignment horizontal="left" wrapText="1"/>
    </xf>
    <xf numFmtId="0" fontId="44" fillId="0" borderId="35" xfId="0" applyNumberFormat="1" applyFont="1" applyFill="1" applyBorder="1" applyAlignment="1">
      <alignment horizontal="left" wrapText="1"/>
    </xf>
    <xf numFmtId="0" fontId="44" fillId="0" borderId="15" xfId="0" applyFont="1" applyFill="1" applyBorder="1" applyAlignment="1">
      <alignment horizontal="left" wrapText="1"/>
    </xf>
    <xf numFmtId="0" fontId="52" fillId="0" borderId="0" xfId="0" applyFont="1" applyFill="1" applyAlignment="1">
      <alignment horizontal="left" wrapText="1"/>
    </xf>
    <xf numFmtId="0" fontId="44" fillId="0" borderId="15" xfId="0" applyNumberFormat="1" applyFont="1" applyFill="1" applyBorder="1" applyAlignment="1">
      <alignment horizontal="left" wrapText="1"/>
    </xf>
    <xf numFmtId="0" fontId="44" fillId="0" borderId="0" xfId="0" applyNumberFormat="1" applyFont="1" applyFill="1" applyBorder="1" applyAlignment="1">
      <alignment horizontal="left" wrapText="1"/>
    </xf>
    <xf numFmtId="0" fontId="44" fillId="0" borderId="0" xfId="0" applyNumberFormat="1" applyFont="1" applyFill="1" applyAlignment="1">
      <alignment horizontal="left" wrapText="1"/>
    </xf>
    <xf numFmtId="0" fontId="44" fillId="0" borderId="19" xfId="0" applyFont="1" applyFill="1" applyBorder="1" applyAlignment="1">
      <alignment vertical="top" wrapText="1"/>
    </xf>
    <xf numFmtId="0" fontId="44" fillId="0" borderId="35" xfId="0" applyFont="1" applyFill="1" applyBorder="1" applyAlignment="1">
      <alignment horizontal="left" wrapText="1"/>
    </xf>
    <xf numFmtId="0" fontId="44" fillId="0" borderId="23" xfId="0" applyFont="1" applyFill="1" applyBorder="1" applyAlignment="1">
      <alignment horizontal="left" vertical="top" wrapText="1"/>
    </xf>
    <xf numFmtId="0" fontId="44" fillId="0" borderId="0" xfId="0" applyFont="1" applyFill="1" applyBorder="1" applyAlignment="1">
      <alignment horizontal="left" wrapText="1"/>
    </xf>
    <xf numFmtId="0" fontId="44" fillId="0" borderId="0" xfId="0" quotePrefix="1" applyFont="1" applyBorder="1" applyAlignment="1">
      <alignment horizontal="left" wrapText="1"/>
    </xf>
    <xf numFmtId="0" fontId="44" fillId="0" borderId="0" xfId="0" applyNumberFormat="1" applyFont="1" applyFill="1" applyBorder="1" applyAlignment="1">
      <alignment wrapText="1"/>
    </xf>
    <xf numFmtId="0" fontId="55" fillId="0" borderId="0" xfId="0" applyFont="1" applyAlignment="1">
      <alignment wrapText="1"/>
    </xf>
    <xf numFmtId="0" fontId="55" fillId="0" borderId="0" xfId="0" applyFont="1" applyAlignment="1"/>
    <xf numFmtId="0" fontId="57" fillId="0" borderId="0" xfId="0" applyFont="1" applyFill="1" applyAlignment="1">
      <alignment horizontal="left" wrapText="1"/>
    </xf>
    <xf numFmtId="0" fontId="55" fillId="0" borderId="0" xfId="0" applyFont="1" applyFill="1" applyAlignment="1">
      <alignment horizontal="left" wrapText="1"/>
    </xf>
    <xf numFmtId="0" fontId="60" fillId="0" borderId="0" xfId="0" applyFont="1" applyFill="1" applyBorder="1" applyAlignment="1">
      <alignment horizontal="centerContinuous"/>
    </xf>
    <xf numFmtId="0" fontId="47" fillId="0" borderId="0" xfId="91" applyFont="1" applyFill="1" applyBorder="1"/>
    <xf numFmtId="0" fontId="46" fillId="0" borderId="0" xfId="0" applyFont="1" applyBorder="1"/>
    <xf numFmtId="0" fontId="60" fillId="0" borderId="0" xfId="0" applyFont="1" applyFill="1" applyAlignment="1">
      <alignment horizontal="center"/>
    </xf>
    <xf numFmtId="0" fontId="46" fillId="0" borderId="10" xfId="0" applyFont="1" applyBorder="1"/>
    <xf numFmtId="0" fontId="46" fillId="0" borderId="11" xfId="0" applyFont="1" applyBorder="1"/>
    <xf numFmtId="0" fontId="46" fillId="0" borderId="12" xfId="0" applyFont="1" applyBorder="1"/>
    <xf numFmtId="0" fontId="63" fillId="24" borderId="0" xfId="0" applyFont="1" applyFill="1" applyBorder="1"/>
    <xf numFmtId="0" fontId="46" fillId="0" borderId="13" xfId="0" applyFont="1" applyBorder="1"/>
    <xf numFmtId="0" fontId="64" fillId="0" borderId="0" xfId="38" applyFont="1"/>
    <xf numFmtId="0" fontId="65" fillId="0" borderId="0" xfId="38" applyFont="1" applyAlignment="1">
      <alignment wrapText="1"/>
    </xf>
    <xf numFmtId="0" fontId="65" fillId="26" borderId="0" xfId="38" applyFont="1" applyFill="1" applyAlignment="1">
      <alignment horizontal="center"/>
    </xf>
    <xf numFmtId="0" fontId="63" fillId="26" borderId="15" xfId="38" applyNumberFormat="1" applyFont="1" applyFill="1" applyBorder="1" applyAlignment="1" applyProtection="1">
      <alignment horizontal="center" textRotation="90" wrapText="1"/>
    </xf>
    <xf numFmtId="0" fontId="63" fillId="26" borderId="19" xfId="38" applyNumberFormat="1" applyFont="1" applyFill="1" applyBorder="1" applyAlignment="1" applyProtection="1">
      <alignment horizontal="center" textRotation="90" wrapText="1"/>
    </xf>
    <xf numFmtId="0" fontId="65" fillId="26" borderId="0" xfId="38" applyFont="1" applyFill="1"/>
    <xf numFmtId="0" fontId="1" fillId="0" borderId="0" xfId="46" applyFont="1"/>
    <xf numFmtId="0" fontId="65" fillId="0" borderId="0" xfId="38" applyFont="1"/>
    <xf numFmtId="0" fontId="65" fillId="26" borderId="0" xfId="38" applyFont="1" applyFill="1" applyAlignment="1">
      <alignment horizontal="center" wrapText="1"/>
    </xf>
    <xf numFmtId="0" fontId="64" fillId="0" borderId="0" xfId="38" applyFont="1" applyFill="1"/>
    <xf numFmtId="0" fontId="65" fillId="26" borderId="15" xfId="38" quotePrefix="1" applyFont="1" applyFill="1" applyBorder="1" applyAlignment="1">
      <alignment horizontal="center" wrapText="1"/>
    </xf>
    <xf numFmtId="0" fontId="64" fillId="26" borderId="0" xfId="38" applyFont="1" applyFill="1"/>
    <xf numFmtId="0" fontId="65" fillId="26" borderId="0" xfId="38" applyFont="1" applyFill="1" applyAlignment="1">
      <alignment wrapText="1"/>
    </xf>
    <xf numFmtId="0" fontId="65" fillId="26" borderId="0" xfId="38" quotePrefix="1" applyFont="1" applyFill="1" applyBorder="1" applyAlignment="1">
      <alignment horizontal="center" wrapText="1"/>
    </xf>
    <xf numFmtId="0" fontId="64" fillId="0" borderId="0" xfId="38" applyFont="1" applyAlignment="1">
      <alignment wrapText="1"/>
    </xf>
    <xf numFmtId="0" fontId="64" fillId="27" borderId="0" xfId="38" applyFont="1" applyFill="1" applyAlignment="1">
      <alignment wrapText="1"/>
    </xf>
    <xf numFmtId="0" fontId="64" fillId="0" borderId="0" xfId="38" applyFont="1" applyFill="1" applyAlignment="1">
      <alignment wrapText="1"/>
    </xf>
    <xf numFmtId="0" fontId="65" fillId="29" borderId="0" xfId="38" applyFont="1" applyFill="1" applyAlignment="1">
      <alignment horizontal="center" wrapText="1"/>
    </xf>
    <xf numFmtId="0" fontId="64" fillId="0" borderId="0" xfId="38" applyFont="1" applyFill="1" applyAlignment="1">
      <alignment horizontal="left" wrapText="1"/>
    </xf>
    <xf numFmtId="0" fontId="64" fillId="0" borderId="0" xfId="38" applyFont="1" applyFill="1" applyAlignment="1">
      <alignment horizontal="left"/>
    </xf>
    <xf numFmtId="3" fontId="64" fillId="0" borderId="0" xfId="38" applyNumberFormat="1" applyFont="1" applyFill="1" applyAlignment="1">
      <alignment horizontal="left" wrapText="1"/>
    </xf>
    <xf numFmtId="0" fontId="64" fillId="0" borderId="0" xfId="38" quotePrefix="1" applyFont="1" applyAlignment="1">
      <alignment wrapText="1"/>
    </xf>
    <xf numFmtId="0" fontId="64" fillId="0" borderId="0" xfId="38" quotePrefix="1" applyFont="1" applyFill="1" applyAlignment="1">
      <alignment wrapText="1"/>
    </xf>
    <xf numFmtId="0" fontId="64" fillId="0" borderId="0" xfId="38" applyFont="1" applyAlignment="1">
      <alignment horizontal="left"/>
    </xf>
    <xf numFmtId="3" fontId="64" fillId="0" borderId="0" xfId="38" quotePrefix="1" applyNumberFormat="1" applyFont="1" applyFill="1" applyAlignment="1">
      <alignment wrapText="1"/>
    </xf>
    <xf numFmtId="3" fontId="64" fillId="0" borderId="0" xfId="38" applyNumberFormat="1" applyFont="1" applyFill="1" applyAlignment="1">
      <alignment wrapText="1"/>
    </xf>
    <xf numFmtId="3" fontId="64" fillId="27" borderId="0" xfId="38" applyNumberFormat="1" applyFont="1" applyFill="1" applyAlignment="1">
      <alignment wrapText="1"/>
    </xf>
    <xf numFmtId="17" fontId="64" fillId="0" borderId="0" xfId="38" quotePrefix="1" applyNumberFormat="1" applyFont="1" applyFill="1"/>
    <xf numFmtId="0" fontId="64" fillId="26" borderId="0" xfId="38" applyFont="1" applyFill="1" applyAlignment="1">
      <alignment wrapText="1"/>
    </xf>
    <xf numFmtId="17" fontId="64" fillId="26" borderId="0" xfId="38" quotePrefix="1" applyNumberFormat="1" applyFont="1" applyFill="1"/>
    <xf numFmtId="0" fontId="64" fillId="0" borderId="0" xfId="38" applyFont="1" applyAlignment="1">
      <alignment horizontal="left" wrapText="1"/>
    </xf>
    <xf numFmtId="0" fontId="64" fillId="27" borderId="0" xfId="38" applyFont="1" applyFill="1" applyAlignment="1">
      <alignment horizontal="left" wrapText="1"/>
    </xf>
    <xf numFmtId="0" fontId="64" fillId="30" borderId="0" xfId="38" applyFont="1" applyFill="1" applyAlignment="1">
      <alignment wrapText="1"/>
    </xf>
    <xf numFmtId="0" fontId="64" fillId="0" borderId="0" xfId="38" quotePrefix="1" applyFont="1" applyFill="1" applyAlignment="1">
      <alignment horizontal="left" wrapText="1"/>
    </xf>
    <xf numFmtId="3" fontId="64" fillId="0" borderId="0" xfId="38" applyNumberFormat="1" applyFont="1" applyAlignment="1">
      <alignment wrapText="1"/>
    </xf>
    <xf numFmtId="17" fontId="64" fillId="0" borderId="0" xfId="38" quotePrefix="1" applyNumberFormat="1" applyFont="1" applyFill="1" applyAlignment="1">
      <alignment wrapText="1"/>
    </xf>
    <xf numFmtId="0" fontId="64" fillId="0" borderId="0" xfId="38" quotePrefix="1" applyFont="1" applyFill="1"/>
    <xf numFmtId="0" fontId="64" fillId="32" borderId="0" xfId="38" applyFont="1" applyFill="1" applyAlignment="1">
      <alignment wrapText="1"/>
    </xf>
    <xf numFmtId="49" fontId="64" fillId="0" borderId="0" xfId="38" applyNumberFormat="1" applyFont="1" applyFill="1"/>
    <xf numFmtId="0" fontId="64" fillId="0" borderId="0" xfId="38" applyNumberFormat="1" applyFont="1" applyFill="1" applyAlignment="1">
      <alignment wrapText="1"/>
    </xf>
    <xf numFmtId="0" fontId="64" fillId="27" borderId="0" xfId="38" applyNumberFormat="1" applyFont="1" applyFill="1" applyAlignment="1">
      <alignment wrapText="1"/>
    </xf>
    <xf numFmtId="0" fontId="64" fillId="31" borderId="0" xfId="38" applyFont="1" applyFill="1" applyAlignment="1">
      <alignment wrapText="1"/>
    </xf>
    <xf numFmtId="0" fontId="68" fillId="31" borderId="0" xfId="38" applyFont="1" applyFill="1" applyAlignment="1">
      <alignment wrapText="1"/>
    </xf>
    <xf numFmtId="0" fontId="64" fillId="27" borderId="0" xfId="38" quotePrefix="1" applyFont="1" applyFill="1" applyAlignment="1">
      <alignment wrapText="1"/>
    </xf>
    <xf numFmtId="0" fontId="46" fillId="0" borderId="15" xfId="0" applyFont="1" applyFill="1" applyBorder="1"/>
    <xf numFmtId="0" fontId="46" fillId="0" borderId="15" xfId="0" quotePrefix="1" applyFont="1" applyFill="1" applyBorder="1" applyAlignment="1">
      <alignment horizontal="left"/>
    </xf>
    <xf numFmtId="0" fontId="62" fillId="0" borderId="15" xfId="0" applyFont="1" applyFill="1" applyBorder="1"/>
    <xf numFmtId="0" fontId="69" fillId="0" borderId="0" xfId="38" applyFont="1" applyFill="1" applyAlignment="1">
      <alignment wrapText="1"/>
    </xf>
    <xf numFmtId="0" fontId="33" fillId="0" borderId="0" xfId="48" applyFont="1"/>
    <xf numFmtId="0" fontId="31" fillId="0" borderId="0" xfId="48" applyFont="1" applyAlignment="1">
      <alignment vertical="center"/>
    </xf>
    <xf numFmtId="0" fontId="31" fillId="0" borderId="0" xfId="48" applyFont="1"/>
    <xf numFmtId="0" fontId="33" fillId="0" borderId="0" xfId="48" applyFont="1" applyAlignment="1">
      <alignment horizontal="center" vertical="center"/>
    </xf>
    <xf numFmtId="0" fontId="33" fillId="0" borderId="19" xfId="48" applyFont="1" applyBorder="1" applyAlignment="1">
      <alignment wrapText="1"/>
    </xf>
    <xf numFmtId="0" fontId="33" fillId="0" borderId="15" xfId="48" applyFont="1" applyBorder="1" applyAlignment="1">
      <alignment horizontal="center"/>
    </xf>
    <xf numFmtId="0" fontId="6" fillId="0" borderId="23" xfId="48" applyBorder="1" applyAlignment="1">
      <alignment wrapText="1"/>
    </xf>
    <xf numFmtId="0" fontId="6" fillId="29" borderId="16" xfId="48" applyFill="1" applyBorder="1" applyAlignment="1">
      <alignment wrapText="1"/>
    </xf>
    <xf numFmtId="0" fontId="6" fillId="29" borderId="22" xfId="48" applyFill="1" applyBorder="1"/>
    <xf numFmtId="0" fontId="6" fillId="29" borderId="29" xfId="48" applyFill="1" applyBorder="1"/>
    <xf numFmtId="0" fontId="6" fillId="0" borderId="15" xfId="48" applyBorder="1" applyAlignment="1">
      <alignment wrapText="1"/>
    </xf>
    <xf numFmtId="0" fontId="6" fillId="0" borderId="15" xfId="48" applyBorder="1" applyAlignment="1">
      <alignment horizontal="center" wrapText="1"/>
    </xf>
    <xf numFmtId="0" fontId="6" fillId="29" borderId="22" xfId="48" applyFill="1" applyBorder="1" applyAlignment="1">
      <alignment wrapText="1"/>
    </xf>
    <xf numFmtId="0" fontId="6" fillId="29" borderId="29" xfId="48" applyFill="1" applyBorder="1" applyAlignment="1">
      <alignment wrapText="1"/>
    </xf>
    <xf numFmtId="0" fontId="6" fillId="0" borderId="15" xfId="48" applyBorder="1" applyAlignment="1"/>
    <xf numFmtId="0" fontId="6" fillId="0" borderId="16" xfId="48" applyBorder="1" applyAlignment="1"/>
    <xf numFmtId="0" fontId="6" fillId="0" borderId="29" xfId="48" applyBorder="1" applyAlignment="1"/>
    <xf numFmtId="0" fontId="6" fillId="0" borderId="19" xfId="48" applyBorder="1" applyAlignment="1">
      <alignment wrapText="1"/>
    </xf>
    <xf numFmtId="0" fontId="6" fillId="0" borderId="21" xfId="48" applyBorder="1" applyAlignment="1">
      <alignment horizontal="left" vertical="center"/>
    </xf>
    <xf numFmtId="0" fontId="6" fillId="0" borderId="30" xfId="48" applyBorder="1" applyAlignment="1"/>
    <xf numFmtId="0" fontId="6" fillId="0" borderId="24" xfId="48" applyBorder="1" applyAlignment="1">
      <alignment horizontal="left" vertical="center"/>
    </xf>
    <xf numFmtId="0" fontId="6" fillId="0" borderId="32" xfId="48" applyBorder="1" applyAlignment="1"/>
    <xf numFmtId="0" fontId="46" fillId="0" borderId="0" xfId="0" applyFont="1" applyAlignment="1">
      <alignment wrapText="1"/>
    </xf>
    <xf numFmtId="49" fontId="29" fillId="0" borderId="0" xfId="0" applyNumberFormat="1" applyFont="1" applyAlignment="1">
      <alignment horizontal="centerContinuous"/>
    </xf>
    <xf numFmtId="49" fontId="31" fillId="0" borderId="0" xfId="0" applyNumberFormat="1" applyFont="1" applyAlignment="1">
      <alignment horizontal="centerContinuous" vertical="center" wrapText="1"/>
    </xf>
    <xf numFmtId="49" fontId="70" fillId="0" borderId="0" xfId="91" applyNumberFormat="1" applyFont="1" applyAlignment="1">
      <alignment horizontal="center"/>
    </xf>
    <xf numFmtId="49" fontId="70" fillId="0" borderId="0" xfId="91" applyNumberFormat="1" applyFont="1" applyAlignment="1">
      <alignment horizontal="center" vertical="center"/>
    </xf>
    <xf numFmtId="0" fontId="70" fillId="0" borderId="0" xfId="91" applyFont="1"/>
    <xf numFmtId="0" fontId="31" fillId="0" borderId="10" xfId="0" quotePrefix="1" applyNumberFormat="1" applyFont="1" applyBorder="1" applyAlignment="1">
      <alignment vertical="top"/>
    </xf>
    <xf numFmtId="0" fontId="6" fillId="0" borderId="36" xfId="0" applyFont="1" applyBorder="1" applyAlignment="1">
      <alignment vertical="top"/>
    </xf>
    <xf numFmtId="0" fontId="6" fillId="0" borderId="37" xfId="0" applyFont="1" applyBorder="1" applyAlignment="1">
      <alignment vertical="center"/>
    </xf>
    <xf numFmtId="0" fontId="31" fillId="0" borderId="25" xfId="0" applyFont="1" applyBorder="1"/>
    <xf numFmtId="0" fontId="31" fillId="0" borderId="11" xfId="0" quotePrefix="1" applyNumberFormat="1" applyFont="1" applyBorder="1" applyAlignment="1">
      <alignment vertical="top"/>
    </xf>
    <xf numFmtId="0" fontId="6" fillId="0" borderId="0" xfId="0" applyFont="1" applyBorder="1" applyAlignment="1">
      <alignment vertical="top"/>
    </xf>
    <xf numFmtId="0" fontId="6" fillId="0" borderId="34" xfId="0" applyFont="1" applyBorder="1" applyAlignment="1">
      <alignment vertical="center"/>
    </xf>
    <xf numFmtId="0" fontId="31" fillId="0" borderId="13" xfId="0" applyFont="1" applyBorder="1"/>
    <xf numFmtId="0" fontId="31" fillId="0" borderId="12" xfId="0" applyFont="1" applyBorder="1" applyAlignment="1">
      <alignment vertical="top"/>
    </xf>
    <xf numFmtId="0" fontId="31" fillId="0" borderId="27" xfId="0" applyFont="1" applyBorder="1" applyAlignment="1">
      <alignment vertical="top"/>
    </xf>
    <xf numFmtId="0" fontId="31" fillId="0" borderId="33" xfId="0" applyFont="1" applyBorder="1" applyAlignment="1">
      <alignment vertical="center"/>
    </xf>
    <xf numFmtId="0" fontId="31" fillId="0" borderId="14" xfId="0" applyFont="1" applyBorder="1"/>
    <xf numFmtId="0" fontId="31" fillId="0" borderId="0" xfId="0" applyFont="1" applyAlignment="1">
      <alignment vertical="center"/>
    </xf>
    <xf numFmtId="49" fontId="29" fillId="0" borderId="0" xfId="0" applyNumberFormat="1" applyFont="1"/>
    <xf numFmtId="49" fontId="31" fillId="0" borderId="0" xfId="0" applyNumberFormat="1" applyFont="1" applyAlignment="1">
      <alignment vertical="center" wrapText="1"/>
    </xf>
    <xf numFmtId="49" fontId="33" fillId="0" borderId="0" xfId="0" applyNumberFormat="1" applyFont="1"/>
    <xf numFmtId="49" fontId="71" fillId="0" borderId="0" xfId="0" quotePrefix="1" applyNumberFormat="1" applyFont="1" applyAlignment="1">
      <alignment vertical="center" wrapText="1"/>
    </xf>
    <xf numFmtId="49" fontId="33" fillId="0" borderId="0" xfId="0" applyNumberFormat="1" applyFont="1" applyFill="1"/>
    <xf numFmtId="49" fontId="31" fillId="0" borderId="0" xfId="0" applyNumberFormat="1" applyFont="1" applyFill="1" applyAlignment="1">
      <alignment vertical="center" wrapText="1"/>
    </xf>
    <xf numFmtId="49" fontId="31" fillId="0" borderId="0" xfId="0" quotePrefix="1" applyNumberFormat="1" applyFont="1" applyAlignment="1">
      <alignment horizontal="left" vertical="center" wrapText="1"/>
    </xf>
    <xf numFmtId="49" fontId="31" fillId="0" borderId="0" xfId="0" quotePrefix="1" applyNumberFormat="1" applyFont="1" applyFill="1" applyAlignment="1">
      <alignment horizontal="left" vertical="center" wrapText="1"/>
    </xf>
    <xf numFmtId="49" fontId="29" fillId="0" borderId="0" xfId="0" quotePrefix="1" applyNumberFormat="1" applyFont="1" applyAlignment="1">
      <alignment horizontal="left"/>
    </xf>
    <xf numFmtId="49" fontId="33" fillId="0" borderId="0" xfId="0" applyNumberFormat="1" applyFont="1" applyAlignment="1">
      <alignment horizontal="left"/>
    </xf>
    <xf numFmtId="0" fontId="31" fillId="0" borderId="0" xfId="0" applyFont="1" applyAlignment="1">
      <alignment horizontal="left" vertical="center" wrapText="1"/>
    </xf>
    <xf numFmtId="49" fontId="31" fillId="0" borderId="0" xfId="0" quotePrefix="1" applyNumberFormat="1" applyFont="1" applyFill="1" applyAlignment="1">
      <alignment vertical="center" wrapText="1"/>
    </xf>
    <xf numFmtId="0" fontId="31" fillId="0" borderId="0" xfId="0" applyNumberFormat="1" applyFont="1" applyFill="1" applyAlignment="1">
      <alignment vertical="center" wrapText="1"/>
    </xf>
    <xf numFmtId="0" fontId="31" fillId="0" borderId="0" xfId="0" quotePrefix="1" applyNumberFormat="1" applyFont="1" applyAlignment="1">
      <alignment horizontal="left" vertical="center" wrapText="1"/>
    </xf>
    <xf numFmtId="49" fontId="31" fillId="0" borderId="0" xfId="0" quotePrefix="1" applyNumberFormat="1" applyFont="1" applyAlignment="1">
      <alignment vertical="center" wrapText="1"/>
    </xf>
    <xf numFmtId="0" fontId="31" fillId="0" borderId="0" xfId="0" applyNumberFormat="1" applyFont="1" applyAlignment="1">
      <alignment horizontal="left" vertical="center" wrapText="1"/>
    </xf>
    <xf numFmtId="0" fontId="31" fillId="0" borderId="0" xfId="0" quotePrefix="1" applyNumberFormat="1" applyFont="1" applyFill="1" applyAlignment="1">
      <alignment horizontal="left" vertical="center" wrapText="1"/>
    </xf>
    <xf numFmtId="0" fontId="31" fillId="0" borderId="0" xfId="0" quotePrefix="1" applyNumberFormat="1" applyFont="1" applyAlignment="1">
      <alignment vertical="center" wrapText="1"/>
    </xf>
    <xf numFmtId="49" fontId="31" fillId="0" borderId="0" xfId="0" applyNumberFormat="1" applyFont="1" applyAlignment="1">
      <alignment horizontal="left" vertical="center" wrapText="1"/>
    </xf>
    <xf numFmtId="49" fontId="33" fillId="0" borderId="0" xfId="0" applyNumberFormat="1" applyFont="1" applyFill="1" applyAlignment="1">
      <alignment vertical="center" wrapText="1"/>
    </xf>
    <xf numFmtId="49" fontId="31" fillId="0" borderId="0" xfId="0" applyNumberFormat="1" applyFont="1" applyFill="1"/>
    <xf numFmtId="0" fontId="33" fillId="0" borderId="0" xfId="0" quotePrefix="1" applyNumberFormat="1" applyFont="1" applyFill="1" applyAlignment="1">
      <alignment horizontal="left" vertical="center" wrapText="1"/>
    </xf>
    <xf numFmtId="49" fontId="31" fillId="0" borderId="0" xfId="0" applyNumberFormat="1" applyFont="1" applyFill="1" applyAlignment="1">
      <alignment horizontal="left" vertical="center" wrapText="1"/>
    </xf>
    <xf numFmtId="49" fontId="31" fillId="0" borderId="0" xfId="0" quotePrefix="1" applyNumberFormat="1" applyFont="1" applyFill="1" applyAlignment="1">
      <alignment horizontal="left" wrapText="1" indent="1"/>
    </xf>
    <xf numFmtId="0" fontId="31" fillId="0" borderId="0" xfId="0" quotePrefix="1" applyFont="1" applyFill="1" applyAlignment="1">
      <alignment horizontal="left" vertical="center" wrapText="1"/>
    </xf>
    <xf numFmtId="49" fontId="31" fillId="0" borderId="0" xfId="0" applyNumberFormat="1" applyFont="1" applyFill="1" applyAlignment="1">
      <alignment horizontal="left" vertical="center"/>
    </xf>
    <xf numFmtId="49" fontId="31" fillId="0" borderId="0" xfId="0" quotePrefix="1" applyNumberFormat="1" applyFont="1" applyFill="1" applyAlignment="1">
      <alignment horizontal="left" vertical="center"/>
    </xf>
    <xf numFmtId="49" fontId="33" fillId="0" borderId="0" xfId="0" quotePrefix="1" applyNumberFormat="1" applyFont="1" applyFill="1" applyAlignment="1">
      <alignment horizontal="left" vertical="center" wrapText="1"/>
    </xf>
    <xf numFmtId="0" fontId="31" fillId="0" borderId="0" xfId="0" quotePrefix="1" applyNumberFormat="1" applyFont="1" applyFill="1" applyAlignment="1">
      <alignment vertical="center" wrapText="1"/>
    </xf>
    <xf numFmtId="0" fontId="31" fillId="0" borderId="0" xfId="0" quotePrefix="1" applyFont="1" applyFill="1" applyAlignment="1"/>
    <xf numFmtId="0" fontId="31" fillId="0" borderId="0" xfId="0" applyFont="1" applyFill="1" applyAlignment="1">
      <alignment vertical="center"/>
    </xf>
    <xf numFmtId="49" fontId="33" fillId="0" borderId="0" xfId="0" applyNumberFormat="1" applyFont="1" applyAlignment="1">
      <alignment vertical="center" wrapText="1"/>
    </xf>
    <xf numFmtId="0" fontId="33" fillId="0" borderId="0" xfId="0" applyNumberFormat="1" applyFont="1" applyAlignment="1">
      <alignment horizontal="left" vertical="center" wrapText="1"/>
    </xf>
    <xf numFmtId="0" fontId="31" fillId="0" borderId="0" xfId="0" quotePrefix="1" applyFont="1" applyFill="1"/>
    <xf numFmtId="49" fontId="34" fillId="0" borderId="0" xfId="0" applyNumberFormat="1" applyFont="1" applyFill="1" applyAlignment="1">
      <alignment wrapText="1"/>
    </xf>
    <xf numFmtId="0" fontId="31" fillId="0" borderId="0" xfId="0" applyNumberFormat="1" applyFont="1" applyAlignment="1">
      <alignment vertical="center" wrapText="1"/>
    </xf>
    <xf numFmtId="0" fontId="34" fillId="0" borderId="0" xfId="0" quotePrefix="1" applyNumberFormat="1" applyFont="1" applyAlignment="1">
      <alignment vertical="center" wrapText="1"/>
    </xf>
    <xf numFmtId="0" fontId="32" fillId="0" borderId="0" xfId="0" applyFont="1" applyFill="1"/>
    <xf numFmtId="0" fontId="31" fillId="0" borderId="0" xfId="0" applyNumberFormat="1" applyFont="1" applyFill="1" applyAlignment="1">
      <alignment horizontal="left" vertical="center" wrapText="1"/>
    </xf>
    <xf numFmtId="49" fontId="33" fillId="0" borderId="0" xfId="0" applyNumberFormat="1" applyFont="1" applyFill="1" applyAlignment="1">
      <alignment wrapText="1"/>
    </xf>
    <xf numFmtId="0" fontId="33" fillId="0" borderId="0" xfId="0" applyFont="1" applyFill="1" applyAlignment="1">
      <alignment wrapText="1"/>
    </xf>
    <xf numFmtId="49" fontId="29" fillId="0" borderId="0" xfId="0" quotePrefix="1" applyNumberFormat="1" applyFont="1" applyFill="1" applyAlignment="1">
      <alignment horizontal="left"/>
    </xf>
    <xf numFmtId="49" fontId="29" fillId="0" borderId="0" xfId="0" applyNumberFormat="1" applyFont="1" applyFill="1"/>
    <xf numFmtId="0" fontId="31" fillId="30" borderId="0" xfId="0" quotePrefix="1" applyNumberFormat="1" applyFont="1" applyFill="1" applyAlignment="1">
      <alignment vertical="center" wrapText="1"/>
    </xf>
    <xf numFmtId="0" fontId="8" fillId="26" borderId="0" xfId="0" applyFont="1" applyFill="1"/>
    <xf numFmtId="0" fontId="6" fillId="26" borderId="0" xfId="0" applyFont="1" applyFill="1"/>
    <xf numFmtId="3" fontId="6" fillId="26" borderId="0" xfId="0" applyNumberFormat="1" applyFont="1" applyFill="1" applyAlignment="1">
      <alignment horizontal="center"/>
    </xf>
    <xf numFmtId="0" fontId="70" fillId="26" borderId="0" xfId="91" applyFont="1" applyFill="1"/>
    <xf numFmtId="166" fontId="70" fillId="0" borderId="0" xfId="91" applyNumberFormat="1" applyFont="1"/>
    <xf numFmtId="0" fontId="6" fillId="0" borderId="0" xfId="0" applyFont="1"/>
    <xf numFmtId="2" fontId="6" fillId="26" borderId="0" xfId="0" applyNumberFormat="1" applyFont="1" applyFill="1" applyAlignment="1">
      <alignment horizontal="left"/>
    </xf>
    <xf numFmtId="3" fontId="6" fillId="31" borderId="15" xfId="0" quotePrefix="1" applyNumberFormat="1" applyFont="1" applyFill="1" applyBorder="1" applyAlignment="1">
      <alignment horizontal="center"/>
    </xf>
    <xf numFmtId="3" fontId="6" fillId="31" borderId="0" xfId="0" quotePrefix="1" applyNumberFormat="1" applyFont="1" applyFill="1" applyBorder="1" applyAlignment="1">
      <alignment horizontal="center"/>
    </xf>
    <xf numFmtId="166" fontId="6" fillId="0" borderId="0" xfId="0" applyNumberFormat="1" applyFont="1"/>
    <xf numFmtId="0" fontId="72" fillId="26" borderId="0" xfId="0" applyFont="1" applyFill="1"/>
    <xf numFmtId="3" fontId="6" fillId="31" borderId="15" xfId="0" applyNumberFormat="1" applyFont="1" applyFill="1" applyBorder="1" applyAlignment="1">
      <alignment horizontal="center" textRotation="90" wrapText="1"/>
    </xf>
    <xf numFmtId="3" fontId="6" fillId="0" borderId="0" xfId="0" applyNumberFormat="1" applyFont="1"/>
    <xf numFmtId="2" fontId="10" fillId="26" borderId="0" xfId="0" quotePrefix="1" applyNumberFormat="1" applyFont="1" applyFill="1" applyAlignment="1">
      <alignment horizontal="left"/>
    </xf>
    <xf numFmtId="0" fontId="73" fillId="26" borderId="0" xfId="0" applyFont="1" applyFill="1"/>
    <xf numFmtId="0" fontId="10" fillId="26" borderId="0" xfId="0" applyFont="1" applyFill="1"/>
    <xf numFmtId="0" fontId="10" fillId="0" borderId="0" xfId="0" applyFont="1" applyFill="1"/>
    <xf numFmtId="3" fontId="10" fillId="0" borderId="17" xfId="0" applyNumberFormat="1" applyFont="1" applyFill="1" applyBorder="1" applyAlignment="1">
      <alignment horizontal="center"/>
    </xf>
    <xf numFmtId="3" fontId="10" fillId="0" borderId="0" xfId="0" applyNumberFormat="1" applyFont="1" applyFill="1" applyBorder="1" applyAlignment="1">
      <alignment horizontal="center"/>
    </xf>
    <xf numFmtId="3" fontId="10" fillId="26" borderId="0" xfId="0" applyNumberFormat="1" applyFont="1" applyFill="1"/>
    <xf numFmtId="165" fontId="10" fillId="26" borderId="0" xfId="0" quotePrefix="1" applyNumberFormat="1" applyFont="1" applyFill="1" applyAlignment="1">
      <alignment horizontal="left"/>
    </xf>
    <xf numFmtId="0" fontId="10" fillId="0" borderId="0" xfId="0" applyFont="1" applyFill="1" applyAlignment="1">
      <alignment vertical="center"/>
    </xf>
    <xf numFmtId="0" fontId="10" fillId="0" borderId="0" xfId="0" applyFont="1" applyFill="1" applyAlignment="1">
      <alignment vertical="center" wrapText="1"/>
    </xf>
    <xf numFmtId="3" fontId="10" fillId="0" borderId="18" xfId="0" applyNumberFormat="1" applyFont="1" applyFill="1" applyBorder="1" applyAlignment="1">
      <alignment wrapText="1"/>
    </xf>
    <xf numFmtId="3" fontId="10" fillId="27" borderId="18" xfId="0" applyNumberFormat="1" applyFont="1" applyFill="1" applyBorder="1" applyAlignment="1">
      <alignment wrapText="1"/>
    </xf>
    <xf numFmtId="164" fontId="11" fillId="26" borderId="0" xfId="28" applyNumberFormat="1" applyFont="1" applyFill="1"/>
    <xf numFmtId="0" fontId="10" fillId="26" borderId="0" xfId="0" applyFont="1" applyFill="1" applyAlignment="1">
      <alignment vertical="center"/>
    </xf>
    <xf numFmtId="2" fontId="6" fillId="0" borderId="0" xfId="0" applyNumberFormat="1" applyFont="1" applyAlignment="1">
      <alignment horizontal="left"/>
    </xf>
    <xf numFmtId="0" fontId="74" fillId="0" borderId="0" xfId="0" applyFont="1"/>
    <xf numFmtId="0" fontId="75" fillId="0" borderId="0" xfId="0" applyFont="1" applyAlignment="1">
      <alignment horizontal="centerContinuous"/>
    </xf>
    <xf numFmtId="0" fontId="76" fillId="0" borderId="0" xfId="48" applyFont="1"/>
    <xf numFmtId="2" fontId="77" fillId="26" borderId="0" xfId="0" applyNumberFormat="1" applyFont="1" applyFill="1" applyAlignment="1">
      <alignment horizontal="left"/>
    </xf>
    <xf numFmtId="0" fontId="78" fillId="0" borderId="0" xfId="38" applyFont="1" applyAlignment="1">
      <alignment wrapText="1"/>
    </xf>
    <xf numFmtId="0" fontId="10" fillId="0" borderId="0" xfId="38" applyFont="1" applyFill="1" applyAlignment="1">
      <alignment wrapText="1"/>
    </xf>
    <xf numFmtId="0" fontId="52" fillId="0" borderId="0" xfId="0" applyFont="1" applyFill="1" applyAlignment="1">
      <alignment vertical="center" wrapText="1"/>
    </xf>
    <xf numFmtId="0" fontId="79" fillId="0" borderId="0" xfId="0" applyFont="1"/>
    <xf numFmtId="0" fontId="31" fillId="0" borderId="0" xfId="48" applyFont="1" applyFill="1" applyAlignment="1">
      <alignment horizontal="left" wrapText="1"/>
    </xf>
    <xf numFmtId="0" fontId="6" fillId="0" borderId="0" xfId="48" applyFont="1"/>
    <xf numFmtId="0" fontId="31" fillId="0" borderId="0" xfId="48" applyFont="1" applyAlignment="1">
      <alignment horizontal="center" vertical="center"/>
    </xf>
    <xf numFmtId="0" fontId="31" fillId="0" borderId="0" xfId="48" applyFont="1" applyAlignment="1">
      <alignment wrapText="1"/>
    </xf>
    <xf numFmtId="0" fontId="6" fillId="0" borderId="0" xfId="48" applyFont="1" applyAlignment="1">
      <alignment wrapText="1"/>
    </xf>
    <xf numFmtId="0" fontId="31" fillId="0" borderId="0" xfId="48" applyFont="1" applyAlignment="1">
      <alignment vertical="center" wrapText="1"/>
    </xf>
    <xf numFmtId="0" fontId="33" fillId="0" borderId="0" xfId="48" applyFont="1" applyAlignment="1">
      <alignment vertical="center"/>
    </xf>
    <xf numFmtId="0" fontId="6" fillId="0" borderId="0" xfId="48" applyFont="1" applyAlignment="1">
      <alignment vertical="center" wrapText="1"/>
    </xf>
    <xf numFmtId="0" fontId="31" fillId="0" borderId="0" xfId="48" applyFont="1" applyAlignment="1">
      <alignment horizontal="left" vertical="center" wrapText="1"/>
    </xf>
    <xf numFmtId="0" fontId="31" fillId="0" borderId="0" xfId="48" quotePrefix="1" applyFont="1" applyAlignment="1">
      <alignment horizontal="left" vertical="center" wrapText="1"/>
    </xf>
    <xf numFmtId="0" fontId="30" fillId="0" borderId="0" xfId="48" applyFont="1" applyAlignment="1">
      <alignment vertical="center" wrapText="1"/>
    </xf>
    <xf numFmtId="0" fontId="35" fillId="0" borderId="0" xfId="48" applyFont="1" applyFill="1" applyAlignment="1">
      <alignment horizontal="left" wrapText="1"/>
    </xf>
    <xf numFmtId="0" fontId="40" fillId="0" borderId="0" xfId="0" applyFont="1" applyAlignment="1"/>
    <xf numFmtId="0" fontId="42" fillId="0" borderId="0" xfId="91" applyFont="1" applyAlignment="1"/>
    <xf numFmtId="0" fontId="42" fillId="0" borderId="0" xfId="91" applyFont="1" applyFill="1" applyAlignment="1"/>
    <xf numFmtId="0" fontId="43" fillId="0" borderId="0" xfId="0" applyFont="1" applyFill="1" applyAlignment="1"/>
    <xf numFmtId="3" fontId="10" fillId="0" borderId="18" xfId="0" applyNumberFormat="1" applyFont="1" applyFill="1" applyBorder="1" applyAlignment="1">
      <alignment horizontal="left" wrapText="1"/>
    </xf>
    <xf numFmtId="0" fontId="6" fillId="0" borderId="0" xfId="48" applyFill="1"/>
    <xf numFmtId="0" fontId="6" fillId="0" borderId="15" xfId="48" applyFill="1" applyBorder="1" applyAlignment="1">
      <alignment horizontal="center" wrapText="1"/>
    </xf>
    <xf numFmtId="0" fontId="6" fillId="0" borderId="15" xfId="48" applyFill="1" applyBorder="1" applyAlignment="1">
      <alignment horizontal="center"/>
    </xf>
    <xf numFmtId="167" fontId="6" fillId="0" borderId="15" xfId="48" applyNumberFormat="1" applyFill="1" applyBorder="1" applyAlignment="1">
      <alignment horizontal="center" wrapText="1"/>
    </xf>
    <xf numFmtId="167" fontId="6" fillId="29" borderId="29" xfId="48" applyNumberFormat="1" applyFill="1" applyBorder="1"/>
    <xf numFmtId="0" fontId="8" fillId="0" borderId="15" xfId="48" applyFont="1" applyFill="1" applyBorder="1" applyAlignment="1">
      <alignment horizontal="center" wrapText="1"/>
    </xf>
    <xf numFmtId="0" fontId="6" fillId="0" borderId="15" xfId="48" applyFill="1" applyBorder="1" applyAlignment="1">
      <alignment horizontal="center" vertical="center"/>
    </xf>
    <xf numFmtId="0" fontId="6" fillId="0" borderId="15" xfId="48" applyFill="1" applyBorder="1" applyAlignment="1">
      <alignment horizontal="center" vertical="center" wrapText="1"/>
    </xf>
    <xf numFmtId="0" fontId="33" fillId="0" borderId="16" xfId="48" applyFont="1" applyBorder="1" applyAlignment="1">
      <alignment horizontal="left"/>
    </xf>
    <xf numFmtId="0" fontId="33" fillId="0" borderId="29" xfId="48" applyFont="1" applyBorder="1" applyAlignment="1">
      <alignment horizontal="left"/>
    </xf>
    <xf numFmtId="0" fontId="46" fillId="28" borderId="0" xfId="0" applyFont="1" applyFill="1" applyAlignment="1">
      <alignment wrapText="1"/>
    </xf>
    <xf numFmtId="0" fontId="46" fillId="28" borderId="0" xfId="0" applyFont="1" applyFill="1" applyAlignment="1"/>
    <xf numFmtId="0" fontId="46" fillId="0" borderId="0" xfId="0" applyFont="1" applyAlignment="1">
      <alignment wrapText="1"/>
    </xf>
    <xf numFmtId="0" fontId="1" fillId="0" borderId="0" xfId="46" applyFont="1" applyAlignment="1"/>
    <xf numFmtId="0" fontId="46" fillId="0" borderId="0" xfId="0" applyFont="1" applyAlignment="1"/>
  </cellXfs>
  <cellStyles count="9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3" xfId="47" xr:uid="{00000000-0005-0000-0000-000050000000}"/>
    <cellStyle name="Normal 3 2" xfId="48" xr:uid="{00000000-0005-0000-0000-000051000000}"/>
    <cellStyle name="Normal 4" xfId="92" xr:uid="{00000000-0005-0000-0000-000052000000}"/>
    <cellStyle name="Normal_Schedule10 View 1 En v 1.0.1" xfId="38" xr:uid="{00000000-0005-0000-0000-000053000000}"/>
    <cellStyle name="Note" xfId="39" builtinId="10" customBuiltin="1"/>
    <cellStyle name="Note 2" xfId="45" xr:uid="{00000000-0005-0000-0000-000055000000}"/>
    <cellStyle name="Note 3" xfId="86" xr:uid="{00000000-0005-0000-0000-000056000000}"/>
    <cellStyle name="Output" xfId="40" builtinId="21" customBuiltin="1"/>
    <cellStyle name="Output 2" xfId="87" xr:uid="{00000000-0005-0000-0000-000058000000}"/>
    <cellStyle name="Title" xfId="41" builtinId="15" customBuiltin="1"/>
    <cellStyle name="Title 2" xfId="88" xr:uid="{00000000-0005-0000-0000-00005A000000}"/>
    <cellStyle name="Total" xfId="42" builtinId="25" customBuiltin="1"/>
    <cellStyle name="Total 2" xfId="89" xr:uid="{00000000-0005-0000-0000-00005C000000}"/>
    <cellStyle name="Warning Text" xfId="43" builtinId="11" customBuiltin="1"/>
    <cellStyle name="Warning Text 2" xfId="90" xr:uid="{00000000-0005-0000-0000-00005E000000}"/>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76200</xdr:rowOff>
        </xdr:from>
        <xdr:to>
          <xdr:col>1</xdr:col>
          <xdr:colOff>203200</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146050</xdr:rowOff>
        </xdr:from>
        <xdr:to>
          <xdr:col>0</xdr:col>
          <xdr:colOff>565150</xdr:colOff>
          <xdr:row>32</xdr:row>
          <xdr:rowOff>69850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PFR\Code%20of%20Accounts\2018-19%20Code%20of%20Accounts\Final\2018-19%20Code-of-Accounts%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PFR\Code%20of%20Accounts\200809%20Code%20of%20Accounts\Uniform-Code-of-Accounts%202008%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c.ad.gov.on.ca\dfs$\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Special Education Funding"/>
      <sheetName val="Special Education Appendix"/>
      <sheetName val="Function Definitions"/>
      <sheetName val="Objects Definitions"/>
      <sheetName val="Panel Codes"/>
      <sheetName val="Program Codes"/>
      <sheetName val="Enveloping Codes"/>
      <sheetName val="Sch 3"/>
      <sheetName val="Sch 10"/>
      <sheetName val="Sch 14"/>
      <sheetName val="Map By Exp Category"/>
      <sheetName val="Map By Object"/>
      <sheetName val="Data Look Up"/>
      <sheetName val="Version Change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1.doc"/><Relationship Id="rId12" Type="http://schemas.openxmlformats.org/officeDocument/2006/relationships/image" Target="../media/image4.emf"/><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1.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5"/>
  <sheetViews>
    <sheetView tabSelected="1" view="pageBreakPreview" zoomScaleNormal="100" zoomScaleSheetLayoutView="100" workbookViewId="0">
      <selection activeCell="A18" sqref="A18"/>
    </sheetView>
  </sheetViews>
  <sheetFormatPr defaultColWidth="9.1796875" defaultRowHeight="12.5" x14ac:dyDescent="0.25"/>
  <cols>
    <col min="1" max="1" width="87.54296875" style="273" customWidth="1"/>
    <col min="2" max="16384" width="9.1796875" style="253"/>
  </cols>
  <sheetData>
    <row r="1" spans="1:4" ht="0.75" customHeight="1" x14ac:dyDescent="0.35">
      <c r="A1" s="519" t="s">
        <v>1593</v>
      </c>
    </row>
    <row r="2" spans="1:4" ht="30" x14ac:dyDescent="0.25">
      <c r="A2" s="252" t="s">
        <v>866</v>
      </c>
    </row>
    <row r="3" spans="1:4" ht="25" x14ac:dyDescent="0.25">
      <c r="A3" s="428" t="s">
        <v>1138</v>
      </c>
      <c r="B3" s="254" t="s">
        <v>869</v>
      </c>
      <c r="C3" s="254" t="s">
        <v>870</v>
      </c>
      <c r="D3" s="254" t="s">
        <v>871</v>
      </c>
    </row>
    <row r="4" spans="1:4" ht="20" x14ac:dyDescent="0.25">
      <c r="A4" s="255"/>
    </row>
    <row r="5" spans="1:4" ht="30" x14ac:dyDescent="0.25">
      <c r="A5" s="252" t="s">
        <v>1604</v>
      </c>
    </row>
    <row r="6" spans="1:4" ht="29.5" x14ac:dyDescent="0.25">
      <c r="A6" s="256"/>
    </row>
    <row r="7" spans="1:4" ht="25" x14ac:dyDescent="0.25">
      <c r="A7" s="257" t="s">
        <v>867</v>
      </c>
    </row>
    <row r="8" spans="1:4" ht="25" x14ac:dyDescent="0.25">
      <c r="A8" s="258"/>
    </row>
    <row r="9" spans="1:4" ht="25" x14ac:dyDescent="0.25">
      <c r="A9" s="258"/>
    </row>
    <row r="10" spans="1:4" ht="25" x14ac:dyDescent="0.25">
      <c r="A10" s="258"/>
    </row>
    <row r="11" spans="1:4" ht="25" x14ac:dyDescent="0.25">
      <c r="A11" s="258"/>
    </row>
    <row r="12" spans="1:4" ht="25" x14ac:dyDescent="0.25">
      <c r="A12" s="258"/>
    </row>
    <row r="13" spans="1:4" ht="25" x14ac:dyDescent="0.25">
      <c r="A13" s="258"/>
    </row>
    <row r="14" spans="1:4" ht="25" x14ac:dyDescent="0.25">
      <c r="A14" s="258"/>
    </row>
    <row r="15" spans="1:4" ht="25" x14ac:dyDescent="0.25">
      <c r="A15" s="258"/>
    </row>
    <row r="16" spans="1:4" ht="25" x14ac:dyDescent="0.25">
      <c r="A16" s="258"/>
    </row>
    <row r="17" spans="1:1" ht="25" x14ac:dyDescent="0.25">
      <c r="A17" s="258"/>
    </row>
    <row r="18" spans="1:1" s="259" customFormat="1" ht="15.5" x14ac:dyDescent="0.35">
      <c r="A18" s="525" t="s">
        <v>1656</v>
      </c>
    </row>
    <row r="19" spans="1:1" s="259" customFormat="1" ht="15.5" x14ac:dyDescent="0.35">
      <c r="A19" s="249" t="s">
        <v>1605</v>
      </c>
    </row>
    <row r="20" spans="1:1" s="261" customFormat="1" ht="15.5" x14ac:dyDescent="0.35">
      <c r="A20" s="260"/>
    </row>
    <row r="21" spans="1:1" s="261" customFormat="1" ht="15.5" x14ac:dyDescent="0.35">
      <c r="A21" s="260"/>
    </row>
    <row r="22" spans="1:1" s="261" customFormat="1" ht="15.5" x14ac:dyDescent="0.35">
      <c r="A22" s="260"/>
    </row>
    <row r="23" spans="1:1" s="261" customFormat="1" ht="31" x14ac:dyDescent="0.35">
      <c r="A23" s="262" t="s">
        <v>868</v>
      </c>
    </row>
    <row r="24" spans="1:1" s="261" customFormat="1" ht="15.5" x14ac:dyDescent="0.35">
      <c r="A24" s="263"/>
    </row>
    <row r="25" spans="1:1" s="261" customFormat="1" ht="15.5" x14ac:dyDescent="0.35">
      <c r="A25" s="262" t="s">
        <v>869</v>
      </c>
    </row>
    <row r="26" spans="1:1" s="261" customFormat="1" ht="15.5" x14ac:dyDescent="0.35">
      <c r="A26" s="263"/>
    </row>
    <row r="27" spans="1:1" s="261" customFormat="1" ht="31" x14ac:dyDescent="0.35">
      <c r="A27" s="263" t="s">
        <v>872</v>
      </c>
    </row>
    <row r="28" spans="1:1" s="261" customFormat="1" ht="15.5" x14ac:dyDescent="0.35">
      <c r="A28" s="263"/>
    </row>
    <row r="29" spans="1:1" s="261" customFormat="1" ht="15.5" x14ac:dyDescent="0.35">
      <c r="A29" s="263" t="s">
        <v>873</v>
      </c>
    </row>
    <row r="30" spans="1:1" s="261" customFormat="1" ht="31" x14ac:dyDescent="0.35">
      <c r="A30" s="264" t="s">
        <v>889</v>
      </c>
    </row>
    <row r="31" spans="1:1" s="261" customFormat="1" ht="31" x14ac:dyDescent="0.35">
      <c r="A31" s="264" t="s">
        <v>890</v>
      </c>
    </row>
    <row r="32" spans="1:1" s="261" customFormat="1" ht="31" x14ac:dyDescent="0.35">
      <c r="A32" s="264" t="s">
        <v>891</v>
      </c>
    </row>
    <row r="33" spans="1:3" s="261" customFormat="1" ht="31" x14ac:dyDescent="0.35">
      <c r="A33" s="264" t="s">
        <v>892</v>
      </c>
    </row>
    <row r="34" spans="1:3" s="261" customFormat="1" ht="15.5" x14ac:dyDescent="0.35">
      <c r="A34" s="264" t="s">
        <v>168</v>
      </c>
    </row>
    <row r="35" spans="1:3" s="261" customFormat="1" ht="93" x14ac:dyDescent="0.35">
      <c r="A35" s="263" t="s">
        <v>1507</v>
      </c>
    </row>
    <row r="36" spans="1:3" s="261" customFormat="1" ht="15.5" x14ac:dyDescent="0.35">
      <c r="A36" s="263"/>
    </row>
    <row r="37" spans="1:3" s="261" customFormat="1" ht="15.5" x14ac:dyDescent="0.35">
      <c r="A37" s="262" t="s">
        <v>870</v>
      </c>
    </row>
    <row r="38" spans="1:3" s="261" customFormat="1" ht="62" x14ac:dyDescent="0.35">
      <c r="A38" s="263" t="s">
        <v>874</v>
      </c>
    </row>
    <row r="39" spans="1:3" s="261" customFormat="1" ht="15.5" x14ac:dyDescent="0.35">
      <c r="A39" s="263"/>
    </row>
    <row r="40" spans="1:3" s="261" customFormat="1" ht="15.5" x14ac:dyDescent="0.35">
      <c r="A40" s="263" t="s">
        <v>875</v>
      </c>
    </row>
    <row r="41" spans="1:3" s="261" customFormat="1" ht="15.5" x14ac:dyDescent="0.35">
      <c r="A41" s="263"/>
    </row>
    <row r="42" spans="1:3" s="261" customFormat="1" ht="46.5" x14ac:dyDescent="0.35">
      <c r="A42" s="265" t="s">
        <v>1113</v>
      </c>
      <c r="B42" s="266"/>
    </row>
    <row r="43" spans="1:3" s="261" customFormat="1" ht="31" x14ac:dyDescent="0.35">
      <c r="A43" s="265" t="s">
        <v>1114</v>
      </c>
      <c r="B43" s="266"/>
    </row>
    <row r="44" spans="1:3" s="261" customFormat="1" ht="15.5" x14ac:dyDescent="0.35">
      <c r="A44" s="263" t="s">
        <v>1199</v>
      </c>
      <c r="C44" s="267"/>
    </row>
    <row r="45" spans="1:3" s="261" customFormat="1" ht="15.5" x14ac:dyDescent="0.35">
      <c r="A45" s="263" t="s">
        <v>878</v>
      </c>
      <c r="B45" s="267"/>
    </row>
    <row r="46" spans="1:3" s="261" customFormat="1" ht="15.5" x14ac:dyDescent="0.35">
      <c r="A46" s="263" t="s">
        <v>877</v>
      </c>
      <c r="B46" s="267"/>
    </row>
    <row r="47" spans="1:3" s="261" customFormat="1" ht="15.5" x14ac:dyDescent="0.35">
      <c r="A47" s="263"/>
    </row>
    <row r="48" spans="1:3" s="261" customFormat="1" ht="15.5" x14ac:dyDescent="0.35">
      <c r="A48" s="263" t="s">
        <v>1200</v>
      </c>
    </row>
    <row r="49" spans="1:2" s="261" customFormat="1" ht="15.5" x14ac:dyDescent="0.35">
      <c r="A49" s="263"/>
    </row>
    <row r="50" spans="1:2" s="261" customFormat="1" ht="62" x14ac:dyDescent="0.35">
      <c r="A50" s="263" t="s">
        <v>876</v>
      </c>
    </row>
    <row r="51" spans="1:2" s="259" customFormat="1" ht="15.5" x14ac:dyDescent="0.35">
      <c r="A51" s="268" t="s">
        <v>879</v>
      </c>
    </row>
    <row r="52" spans="1:2" s="261" customFormat="1" ht="15.5" x14ac:dyDescent="0.35">
      <c r="A52" s="263" t="s">
        <v>880</v>
      </c>
    </row>
    <row r="53" spans="1:2" s="261" customFormat="1" ht="46.5" x14ac:dyDescent="0.35">
      <c r="A53" s="263" t="s">
        <v>881</v>
      </c>
    </row>
    <row r="54" spans="1:2" s="259" customFormat="1" ht="15.5" x14ac:dyDescent="0.35">
      <c r="A54" s="268" t="s">
        <v>882</v>
      </c>
    </row>
    <row r="55" spans="1:2" s="261" customFormat="1" ht="15.5" x14ac:dyDescent="0.35">
      <c r="A55" s="263" t="s">
        <v>883</v>
      </c>
    </row>
    <row r="56" spans="1:2" s="261" customFormat="1" ht="15.5" x14ac:dyDescent="0.35">
      <c r="A56" s="263"/>
    </row>
    <row r="57" spans="1:2" s="261" customFormat="1" ht="15.5" x14ac:dyDescent="0.35">
      <c r="A57" s="263"/>
    </row>
    <row r="58" spans="1:2" s="261" customFormat="1" ht="15.5" x14ac:dyDescent="0.35">
      <c r="A58" s="263" t="s">
        <v>1508</v>
      </c>
    </row>
    <row r="59" spans="1:2" s="261" customFormat="1" ht="15.5" x14ac:dyDescent="0.35">
      <c r="A59" s="263"/>
    </row>
    <row r="60" spans="1:2" s="261" customFormat="1" ht="77.5" x14ac:dyDescent="0.35">
      <c r="A60" s="264" t="s">
        <v>1203</v>
      </c>
    </row>
    <row r="61" spans="1:2" s="261" customFormat="1" ht="15.5" x14ac:dyDescent="0.35">
      <c r="A61" s="263"/>
    </row>
    <row r="62" spans="1:2" s="261" customFormat="1" ht="62" x14ac:dyDescent="0.35">
      <c r="A62" s="265" t="s">
        <v>1509</v>
      </c>
      <c r="B62" s="269"/>
    </row>
    <row r="63" spans="1:2" s="261" customFormat="1" ht="15.5" x14ac:dyDescent="0.35">
      <c r="A63" s="264"/>
    </row>
    <row r="64" spans="1:2" s="261" customFormat="1" ht="31" x14ac:dyDescent="0.35">
      <c r="A64" s="263" t="s">
        <v>884</v>
      </c>
    </row>
    <row r="65" spans="1:1" s="261" customFormat="1" ht="15.5" x14ac:dyDescent="0.35">
      <c r="A65" s="263"/>
    </row>
    <row r="66" spans="1:1" s="261" customFormat="1" ht="31" x14ac:dyDescent="0.35">
      <c r="A66" s="262" t="s">
        <v>1510</v>
      </c>
    </row>
    <row r="67" spans="1:1" s="261" customFormat="1" ht="15.5" x14ac:dyDescent="0.35">
      <c r="A67" s="263"/>
    </row>
    <row r="68" spans="1:1" s="261" customFormat="1" ht="31" x14ac:dyDescent="0.35">
      <c r="A68" s="263" t="s">
        <v>885</v>
      </c>
    </row>
    <row r="69" spans="1:1" s="261" customFormat="1" ht="15.5" x14ac:dyDescent="0.35">
      <c r="A69" s="263"/>
    </row>
    <row r="70" spans="1:1" s="261" customFormat="1" ht="15.5" x14ac:dyDescent="0.35">
      <c r="A70" s="263"/>
    </row>
    <row r="71" spans="1:1" s="261" customFormat="1" ht="62" x14ac:dyDescent="0.35">
      <c r="A71" s="270" t="s">
        <v>1511</v>
      </c>
    </row>
    <row r="72" spans="1:1" s="261" customFormat="1" ht="15.5" x14ac:dyDescent="0.35">
      <c r="A72" s="263"/>
    </row>
    <row r="73" spans="1:1" s="261" customFormat="1" ht="31" x14ac:dyDescent="0.35">
      <c r="A73" s="263" t="s">
        <v>886</v>
      </c>
    </row>
    <row r="74" spans="1:1" s="261" customFormat="1" ht="15.5" x14ac:dyDescent="0.35">
      <c r="A74" s="263"/>
    </row>
    <row r="75" spans="1:1" s="261" customFormat="1" ht="15.5" x14ac:dyDescent="0.35">
      <c r="A75" s="267" t="s">
        <v>887</v>
      </c>
    </row>
    <row r="76" spans="1:1" s="261" customFormat="1" ht="15.5" x14ac:dyDescent="0.35">
      <c r="A76" s="263"/>
    </row>
    <row r="77" spans="1:1" s="261" customFormat="1" ht="15.5" x14ac:dyDescent="0.35">
      <c r="A77" s="263" t="s">
        <v>1115</v>
      </c>
    </row>
    <row r="78" spans="1:1" s="261" customFormat="1" ht="15.5" x14ac:dyDescent="0.35">
      <c r="A78" s="263"/>
    </row>
    <row r="79" spans="1:1" s="261" customFormat="1" ht="31" x14ac:dyDescent="0.35">
      <c r="A79" s="263" t="s">
        <v>1512</v>
      </c>
    </row>
    <row r="80" spans="1:1" s="261" customFormat="1" ht="15.5" x14ac:dyDescent="0.35">
      <c r="A80" s="263"/>
    </row>
    <row r="81" spans="1:1" s="261" customFormat="1" ht="31" x14ac:dyDescent="0.35">
      <c r="A81" s="263" t="s">
        <v>888</v>
      </c>
    </row>
    <row r="82" spans="1:1" s="261" customFormat="1" ht="15.5" x14ac:dyDescent="0.35">
      <c r="A82" s="267"/>
    </row>
    <row r="83" spans="1:1" s="271" customFormat="1" ht="15.5" x14ac:dyDescent="0.35">
      <c r="A83" s="249" t="s">
        <v>1202</v>
      </c>
    </row>
    <row r="84" spans="1:1" ht="15.5" x14ac:dyDescent="0.25">
      <c r="A84" s="272" t="s">
        <v>1201</v>
      </c>
    </row>
    <row r="85" spans="1:1" ht="15.5" x14ac:dyDescent="0.25">
      <c r="A85" s="272" t="s">
        <v>1648</v>
      </c>
    </row>
  </sheetData>
  <phoneticPr fontId="11" type="noConversion"/>
  <hyperlinks>
    <hyperlink ref="B3" location="Introduction!Print_Area" display="Introduction" xr:uid="{00000000-0004-0000-0000-000000000000}"/>
    <hyperlink ref="C3" location="Structure_of_the_Uniform_Code_of_Accounts" display="Structure of the Uniform Code of Accounts" xr:uid="{00000000-0004-0000-0000-000001000000}"/>
    <hyperlink ref="D3"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alignWithMargins="0">
    <oddFooter xml:space="preserve">&amp;L&amp;D&amp;R&amp;A  #&amp;P of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40" zoomScaleNormal="100" zoomScaleSheetLayoutView="100" workbookViewId="0">
      <selection activeCell="N14" sqref="N14"/>
    </sheetView>
  </sheetViews>
  <sheetFormatPr defaultColWidth="9.1796875" defaultRowHeight="12.5" x14ac:dyDescent="0.25"/>
  <cols>
    <col min="1" max="1" width="3.453125" style="253" hidden="1" customWidth="1"/>
    <col min="2" max="2" width="2.7265625" style="253" hidden="1" customWidth="1"/>
    <col min="3" max="3" width="2" style="253" hidden="1" customWidth="1"/>
    <col min="4" max="4" width="2.81640625" style="253" hidden="1" customWidth="1"/>
    <col min="5" max="5" width="25" style="253" customWidth="1"/>
    <col min="6" max="6" width="0.1796875" style="253" customWidth="1"/>
    <col min="7" max="8" width="5" style="253" customWidth="1"/>
    <col min="9" max="9" width="59" style="253" customWidth="1"/>
    <col min="10" max="10" width="19.1796875" style="253" hidden="1" customWidth="1"/>
    <col min="11" max="16384" width="9.1796875" style="253"/>
  </cols>
  <sheetData>
    <row r="1" spans="1:16" ht="4.5" customHeight="1" x14ac:dyDescent="0.3">
      <c r="E1" s="246" t="s">
        <v>1600</v>
      </c>
      <c r="F1" s="349"/>
      <c r="G1" s="350" t="s">
        <v>330</v>
      </c>
      <c r="H1" s="350"/>
      <c r="I1" s="350" t="s">
        <v>552</v>
      </c>
      <c r="J1" s="351"/>
      <c r="K1" s="350" t="s">
        <v>557</v>
      </c>
      <c r="L1" s="350" t="s">
        <v>683</v>
      </c>
      <c r="M1" s="350" t="s">
        <v>684</v>
      </c>
      <c r="N1" s="351"/>
      <c r="O1" s="351"/>
    </row>
    <row r="2" spans="1:16" ht="15.75" customHeight="1" x14ac:dyDescent="0.3">
      <c r="F2" s="352" t="s">
        <v>88</v>
      </c>
      <c r="G2" s="352"/>
      <c r="H2" s="352"/>
      <c r="I2" s="352"/>
      <c r="J2" s="352"/>
    </row>
    <row r="3" spans="1:16" ht="5.25" customHeight="1" thickBot="1" x14ac:dyDescent="0.3">
      <c r="E3" s="271"/>
      <c r="F3" s="271"/>
      <c r="G3" s="271"/>
      <c r="H3" s="271"/>
      <c r="I3" s="271"/>
    </row>
    <row r="4" spans="1:16" ht="20.149999999999999" customHeight="1" x14ac:dyDescent="0.25">
      <c r="A4" s="253">
        <v>1</v>
      </c>
      <c r="B4" s="253">
        <v>1</v>
      </c>
      <c r="C4" s="253">
        <v>1</v>
      </c>
      <c r="D4" s="353">
        <v>1</v>
      </c>
      <c r="E4" s="402" t="s">
        <v>330</v>
      </c>
      <c r="F4" s="402">
        <f>+A4*10+B4</f>
        <v>11</v>
      </c>
      <c r="G4" s="402">
        <v>111</v>
      </c>
      <c r="H4" s="402">
        <v>51</v>
      </c>
      <c r="I4" s="402" t="s">
        <v>318</v>
      </c>
      <c r="J4" s="351" t="s">
        <v>679</v>
      </c>
    </row>
    <row r="5" spans="1:16" ht="20.149999999999999" customHeight="1" x14ac:dyDescent="0.25">
      <c r="A5" s="253">
        <v>1</v>
      </c>
      <c r="B5" s="253">
        <v>1</v>
      </c>
      <c r="C5" s="253">
        <v>2</v>
      </c>
      <c r="D5" s="354"/>
      <c r="E5" s="402"/>
      <c r="F5" s="402"/>
      <c r="G5" s="402">
        <v>112</v>
      </c>
      <c r="H5" s="402">
        <v>52</v>
      </c>
      <c r="I5" s="402" t="s">
        <v>1151</v>
      </c>
      <c r="J5" s="351" t="s">
        <v>679</v>
      </c>
      <c r="M5" s="554"/>
      <c r="N5" s="555"/>
      <c r="O5" s="555"/>
      <c r="P5" s="555"/>
    </row>
    <row r="6" spans="1:16" ht="20.149999999999999" customHeight="1" x14ac:dyDescent="0.25">
      <c r="A6" s="253">
        <v>1</v>
      </c>
      <c r="B6" s="253">
        <v>1</v>
      </c>
      <c r="C6" s="253">
        <v>3</v>
      </c>
      <c r="D6" s="354"/>
      <c r="E6" s="402"/>
      <c r="F6" s="402"/>
      <c r="G6" s="402">
        <v>113</v>
      </c>
      <c r="H6" s="402">
        <v>53.1</v>
      </c>
      <c r="I6" s="402" t="s">
        <v>863</v>
      </c>
      <c r="J6" s="351" t="s">
        <v>679</v>
      </c>
      <c r="M6" s="555"/>
      <c r="N6" s="555"/>
      <c r="O6" s="555"/>
      <c r="P6" s="555"/>
    </row>
    <row r="7" spans="1:16" ht="20.149999999999999" customHeight="1" x14ac:dyDescent="0.25">
      <c r="D7" s="354"/>
      <c r="E7" s="402"/>
      <c r="F7" s="402"/>
      <c r="G7" s="402">
        <v>114</v>
      </c>
      <c r="H7" s="402">
        <v>53.2</v>
      </c>
      <c r="I7" s="402" t="s">
        <v>862</v>
      </c>
      <c r="J7" s="351"/>
      <c r="M7" s="555"/>
      <c r="N7" s="555"/>
      <c r="O7" s="555"/>
      <c r="P7" s="555"/>
    </row>
    <row r="8" spans="1:16" ht="20.149999999999999" customHeight="1" x14ac:dyDescent="0.25">
      <c r="A8" s="253">
        <v>1</v>
      </c>
      <c r="B8" s="253">
        <v>2</v>
      </c>
      <c r="C8" s="253">
        <v>1</v>
      </c>
      <c r="D8" s="354"/>
      <c r="E8" s="402"/>
      <c r="F8" s="402">
        <f>+A8*10+B8</f>
        <v>12</v>
      </c>
      <c r="G8" s="402">
        <v>121</v>
      </c>
      <c r="H8" s="402">
        <v>54</v>
      </c>
      <c r="I8" s="402" t="s">
        <v>311</v>
      </c>
      <c r="J8" s="351" t="s">
        <v>679</v>
      </c>
      <c r="M8" s="555"/>
      <c r="N8" s="555"/>
      <c r="O8" s="555"/>
      <c r="P8" s="555"/>
    </row>
    <row r="9" spans="1:16" ht="20.149999999999999" customHeight="1" x14ac:dyDescent="0.25">
      <c r="A9" s="253">
        <v>1</v>
      </c>
      <c r="B9" s="253">
        <v>2</v>
      </c>
      <c r="C9" s="253">
        <v>2</v>
      </c>
      <c r="D9" s="354"/>
      <c r="E9" s="402"/>
      <c r="F9" s="402"/>
      <c r="G9" s="402">
        <v>122</v>
      </c>
      <c r="H9" s="402">
        <v>55</v>
      </c>
      <c r="I9" s="402" t="s">
        <v>1566</v>
      </c>
      <c r="J9" s="351" t="s">
        <v>679</v>
      </c>
    </row>
    <row r="10" spans="1:16" ht="20.149999999999999" customHeight="1" x14ac:dyDescent="0.25">
      <c r="A10" s="253">
        <v>1</v>
      </c>
      <c r="B10" s="253">
        <v>3</v>
      </c>
      <c r="C10" s="253">
        <v>1</v>
      </c>
      <c r="D10" s="354"/>
      <c r="E10" s="402"/>
      <c r="F10" s="402">
        <f>+A10*10+B10</f>
        <v>13</v>
      </c>
      <c r="G10" s="402">
        <v>131</v>
      </c>
      <c r="H10" s="402">
        <v>56</v>
      </c>
      <c r="I10" s="403" t="s">
        <v>1567</v>
      </c>
      <c r="J10" s="351" t="s">
        <v>679</v>
      </c>
    </row>
    <row r="11" spans="1:16" ht="20.149999999999999" customHeight="1" x14ac:dyDescent="0.25">
      <c r="A11" s="253">
        <v>1</v>
      </c>
      <c r="B11" s="253">
        <v>3</v>
      </c>
      <c r="C11" s="253">
        <v>2</v>
      </c>
      <c r="D11" s="354"/>
      <c r="E11" s="402"/>
      <c r="F11" s="402"/>
      <c r="G11" s="402">
        <v>132</v>
      </c>
      <c r="H11" s="402">
        <v>57</v>
      </c>
      <c r="I11" s="402" t="s">
        <v>1434</v>
      </c>
      <c r="J11" s="351" t="s">
        <v>679</v>
      </c>
    </row>
    <row r="12" spans="1:16" ht="20.149999999999999" customHeight="1" x14ac:dyDescent="0.25">
      <c r="D12" s="354"/>
      <c r="E12" s="402"/>
      <c r="F12" s="402"/>
      <c r="G12" s="402">
        <v>141</v>
      </c>
      <c r="H12" s="402">
        <v>58</v>
      </c>
      <c r="I12" s="402" t="s">
        <v>320</v>
      </c>
      <c r="J12" s="351"/>
    </row>
    <row r="13" spans="1:16" ht="20.149999999999999" customHeight="1" thickBot="1" x14ac:dyDescent="0.3">
      <c r="A13" s="253">
        <v>1</v>
      </c>
      <c r="B13" s="253">
        <v>4</v>
      </c>
      <c r="C13" s="253">
        <v>1</v>
      </c>
      <c r="D13" s="355"/>
      <c r="E13" s="402"/>
      <c r="F13" s="402">
        <f>+A13*10+B13</f>
        <v>14</v>
      </c>
      <c r="G13" s="402">
        <v>222</v>
      </c>
      <c r="H13" s="402">
        <v>67</v>
      </c>
      <c r="I13" s="402" t="s">
        <v>335</v>
      </c>
      <c r="J13" s="351" t="s">
        <v>679</v>
      </c>
    </row>
    <row r="14" spans="1:16" ht="20.149999999999999" customHeight="1" x14ac:dyDescent="0.25">
      <c r="A14" s="253">
        <v>2</v>
      </c>
      <c r="B14" s="253">
        <v>1</v>
      </c>
      <c r="C14" s="253">
        <v>1</v>
      </c>
      <c r="D14" s="354">
        <v>2</v>
      </c>
      <c r="E14" s="402"/>
      <c r="F14" s="402">
        <f>+A14*10+B14</f>
        <v>21</v>
      </c>
      <c r="G14" s="402">
        <v>211</v>
      </c>
      <c r="H14" s="402">
        <v>59</v>
      </c>
      <c r="I14" s="402" t="s">
        <v>1565</v>
      </c>
      <c r="J14" s="351" t="s">
        <v>681</v>
      </c>
    </row>
    <row r="15" spans="1:16" ht="20.149999999999999" customHeight="1" x14ac:dyDescent="0.25">
      <c r="A15" s="253">
        <v>2</v>
      </c>
      <c r="B15" s="253">
        <v>2</v>
      </c>
      <c r="C15" s="253">
        <v>1</v>
      </c>
      <c r="D15" s="354"/>
      <c r="E15" s="402"/>
      <c r="F15" s="402">
        <f>+A15*10+B15</f>
        <v>22</v>
      </c>
      <c r="G15" s="402">
        <v>221</v>
      </c>
      <c r="H15" s="402">
        <v>61</v>
      </c>
      <c r="I15" s="403" t="s">
        <v>336</v>
      </c>
      <c r="J15" s="351" t="s">
        <v>681</v>
      </c>
    </row>
    <row r="16" spans="1:16" ht="20.149999999999999" customHeight="1" x14ac:dyDescent="0.25">
      <c r="A16" s="253">
        <v>2</v>
      </c>
      <c r="B16" s="253">
        <v>2</v>
      </c>
      <c r="C16" s="253">
        <v>3</v>
      </c>
      <c r="D16" s="354"/>
      <c r="E16" s="402"/>
      <c r="F16" s="402"/>
      <c r="G16" s="402">
        <v>223</v>
      </c>
      <c r="H16" s="402">
        <v>62</v>
      </c>
      <c r="I16" s="402" t="s">
        <v>1568</v>
      </c>
      <c r="J16" s="351" t="s">
        <v>681</v>
      </c>
    </row>
    <row r="17" spans="1:10" ht="20.149999999999999" customHeight="1" x14ac:dyDescent="0.25">
      <c r="A17" s="253">
        <v>2</v>
      </c>
      <c r="B17" s="253">
        <v>5</v>
      </c>
      <c r="C17" s="253">
        <v>1</v>
      </c>
      <c r="D17" s="354"/>
      <c r="E17" s="402"/>
      <c r="F17" s="402">
        <f t="shared" ref="F17:F30" si="0">+A17*10+B17</f>
        <v>25</v>
      </c>
      <c r="G17" s="402">
        <v>251</v>
      </c>
      <c r="H17" s="402">
        <v>63</v>
      </c>
      <c r="I17" s="402" t="s">
        <v>323</v>
      </c>
      <c r="J17" s="351" t="s">
        <v>681</v>
      </c>
    </row>
    <row r="18" spans="1:10" ht="20.149999999999999" customHeight="1" x14ac:dyDescent="0.25">
      <c r="D18" s="354"/>
      <c r="E18" s="402"/>
      <c r="F18" s="402"/>
      <c r="G18" s="402">
        <v>260</v>
      </c>
      <c r="H18" s="402">
        <v>72</v>
      </c>
      <c r="I18" s="402" t="s">
        <v>1569</v>
      </c>
      <c r="J18" s="351"/>
    </row>
    <row r="19" spans="1:10" ht="20.149999999999999" customHeight="1" thickBot="1" x14ac:dyDescent="0.3">
      <c r="D19" s="354"/>
      <c r="E19" s="402"/>
      <c r="F19" s="402"/>
      <c r="G19" s="402">
        <v>261</v>
      </c>
      <c r="H19" s="402">
        <v>72.099999999999994</v>
      </c>
      <c r="I19" s="402" t="s">
        <v>1570</v>
      </c>
      <c r="J19" s="351"/>
    </row>
    <row r="20" spans="1:10" ht="20.149999999999999" customHeight="1" x14ac:dyDescent="0.25">
      <c r="A20" s="253">
        <v>3</v>
      </c>
      <c r="B20" s="253">
        <v>1</v>
      </c>
      <c r="C20" s="253">
        <v>1</v>
      </c>
      <c r="D20" s="353">
        <v>3</v>
      </c>
      <c r="E20" s="402" t="s">
        <v>552</v>
      </c>
      <c r="F20" s="402">
        <f t="shared" si="0"/>
        <v>31</v>
      </c>
      <c r="G20" s="402">
        <v>311</v>
      </c>
      <c r="H20" s="402">
        <v>64</v>
      </c>
      <c r="I20" s="402" t="s">
        <v>324</v>
      </c>
      <c r="J20" s="351" t="s">
        <v>682</v>
      </c>
    </row>
    <row r="21" spans="1:10" ht="20.149999999999999" customHeight="1" x14ac:dyDescent="0.25">
      <c r="A21" s="253">
        <v>3</v>
      </c>
      <c r="B21" s="253">
        <v>2</v>
      </c>
      <c r="C21" s="253">
        <v>1</v>
      </c>
      <c r="D21" s="354"/>
      <c r="E21" s="402"/>
      <c r="F21" s="402">
        <f t="shared" si="0"/>
        <v>32</v>
      </c>
      <c r="G21" s="402">
        <v>321</v>
      </c>
      <c r="H21" s="402">
        <v>65</v>
      </c>
      <c r="I21" s="402" t="s">
        <v>1433</v>
      </c>
      <c r="J21" s="351" t="s">
        <v>552</v>
      </c>
    </row>
    <row r="22" spans="1:10" ht="20.149999999999999" customHeight="1" x14ac:dyDescent="0.25">
      <c r="D22" s="354"/>
      <c r="E22" s="402"/>
      <c r="F22" s="402"/>
      <c r="G22" s="402">
        <v>331</v>
      </c>
      <c r="H22" s="402">
        <v>66</v>
      </c>
      <c r="I22" s="402" t="s">
        <v>1137</v>
      </c>
      <c r="J22" s="351"/>
    </row>
    <row r="23" spans="1:10" ht="20.149999999999999" customHeight="1" x14ac:dyDescent="0.25">
      <c r="D23" s="354"/>
      <c r="E23" s="402"/>
      <c r="F23" s="402"/>
      <c r="G23" s="402">
        <v>332</v>
      </c>
      <c r="H23" s="402">
        <v>73</v>
      </c>
      <c r="I23" s="402" t="s">
        <v>1569</v>
      </c>
      <c r="J23" s="351"/>
    </row>
    <row r="24" spans="1:10" ht="20.149999999999999" customHeight="1" x14ac:dyDescent="0.25">
      <c r="A24" s="253">
        <v>3</v>
      </c>
      <c r="B24" s="253">
        <v>3</v>
      </c>
      <c r="C24" s="253">
        <v>1</v>
      </c>
      <c r="D24" s="354"/>
      <c r="E24" s="402"/>
      <c r="F24" s="402">
        <f t="shared" si="0"/>
        <v>33</v>
      </c>
      <c r="G24" s="402">
        <v>333</v>
      </c>
      <c r="H24" s="402">
        <v>73.099999999999994</v>
      </c>
      <c r="I24" s="402" t="s">
        <v>1570</v>
      </c>
      <c r="J24" s="351" t="s">
        <v>552</v>
      </c>
    </row>
    <row r="25" spans="1:10" ht="20.149999999999999" customHeight="1" x14ac:dyDescent="0.25">
      <c r="A25" s="253">
        <v>2</v>
      </c>
      <c r="B25" s="253">
        <v>3</v>
      </c>
      <c r="C25" s="253">
        <v>1</v>
      </c>
      <c r="D25" s="354"/>
      <c r="E25" s="402" t="s">
        <v>557</v>
      </c>
      <c r="F25" s="402">
        <f t="shared" si="0"/>
        <v>23</v>
      </c>
      <c r="G25" s="402">
        <v>231</v>
      </c>
      <c r="H25" s="402">
        <v>68</v>
      </c>
      <c r="I25" s="402" t="s">
        <v>1571</v>
      </c>
      <c r="J25" s="351" t="s">
        <v>681</v>
      </c>
    </row>
    <row r="26" spans="1:10" ht="20.149999999999999" customHeight="1" x14ac:dyDescent="0.25">
      <c r="D26" s="354"/>
      <c r="E26" s="402"/>
      <c r="F26" s="402"/>
      <c r="G26" s="402">
        <v>232</v>
      </c>
      <c r="H26" s="402">
        <v>69</v>
      </c>
      <c r="I26" s="402" t="s">
        <v>149</v>
      </c>
      <c r="J26" s="351"/>
    </row>
    <row r="27" spans="1:10" ht="20.149999999999999" customHeight="1" x14ac:dyDescent="0.25">
      <c r="D27" s="354"/>
      <c r="E27" s="402"/>
      <c r="F27" s="402"/>
      <c r="G27" s="402">
        <v>233</v>
      </c>
      <c r="H27" s="402">
        <v>74</v>
      </c>
      <c r="I27" s="402" t="s">
        <v>1569</v>
      </c>
      <c r="J27" s="351"/>
    </row>
    <row r="28" spans="1:10" ht="20.149999999999999" customHeight="1" x14ac:dyDescent="0.25">
      <c r="D28" s="354"/>
      <c r="E28" s="402"/>
      <c r="F28" s="402"/>
      <c r="G28" s="402">
        <v>234</v>
      </c>
      <c r="H28" s="402">
        <v>74.099999999999994</v>
      </c>
      <c r="I28" s="402" t="s">
        <v>1570</v>
      </c>
      <c r="J28" s="351"/>
    </row>
    <row r="29" spans="1:10" ht="20.149999999999999" customHeight="1" x14ac:dyDescent="0.25">
      <c r="A29" s="253">
        <v>4</v>
      </c>
      <c r="B29" s="253">
        <v>1</v>
      </c>
      <c r="C29" s="253">
        <v>1</v>
      </c>
      <c r="D29" s="354">
        <v>4</v>
      </c>
      <c r="E29" s="402" t="s">
        <v>683</v>
      </c>
      <c r="F29" s="402">
        <f t="shared" si="0"/>
        <v>41</v>
      </c>
      <c r="G29" s="402">
        <v>411</v>
      </c>
      <c r="H29" s="402">
        <v>71</v>
      </c>
      <c r="I29" s="402" t="s">
        <v>1572</v>
      </c>
      <c r="J29" s="351" t="s">
        <v>683</v>
      </c>
    </row>
    <row r="30" spans="1:10" ht="20.149999999999999" customHeight="1" x14ac:dyDescent="0.25">
      <c r="A30" s="253">
        <v>2</v>
      </c>
      <c r="B30" s="253">
        <v>4</v>
      </c>
      <c r="C30" s="253">
        <v>1</v>
      </c>
      <c r="D30" s="354"/>
      <c r="E30" s="402"/>
      <c r="F30" s="402">
        <f t="shared" si="0"/>
        <v>24</v>
      </c>
      <c r="G30" s="402">
        <v>241</v>
      </c>
      <c r="H30" s="402">
        <v>70</v>
      </c>
      <c r="I30" s="402" t="s">
        <v>1432</v>
      </c>
      <c r="J30" s="351" t="s">
        <v>681</v>
      </c>
    </row>
    <row r="31" spans="1:10" ht="20.149999999999999" customHeight="1" x14ac:dyDescent="0.3">
      <c r="A31" s="253">
        <v>4</v>
      </c>
      <c r="B31" s="253">
        <v>1</v>
      </c>
      <c r="C31" s="253">
        <v>2</v>
      </c>
      <c r="D31" s="354"/>
      <c r="E31" s="402"/>
      <c r="F31" s="402"/>
      <c r="G31" s="402">
        <v>412</v>
      </c>
      <c r="H31" s="402"/>
      <c r="I31" s="404" t="s">
        <v>224</v>
      </c>
      <c r="J31" s="351" t="s">
        <v>683</v>
      </c>
    </row>
    <row r="32" spans="1:10" ht="20.149999999999999" customHeight="1" x14ac:dyDescent="0.3">
      <c r="A32" s="253">
        <v>4</v>
      </c>
      <c r="B32" s="253">
        <v>1</v>
      </c>
      <c r="C32" s="253">
        <v>3</v>
      </c>
      <c r="D32" s="354"/>
      <c r="E32" s="402"/>
      <c r="F32" s="402"/>
      <c r="G32" s="402">
        <v>413</v>
      </c>
      <c r="H32" s="402"/>
      <c r="I32" s="404" t="s">
        <v>224</v>
      </c>
      <c r="J32" s="351" t="s">
        <v>608</v>
      </c>
    </row>
    <row r="33" spans="1:10" ht="20.149999999999999" customHeight="1" x14ac:dyDescent="0.25">
      <c r="D33" s="354"/>
      <c r="E33" s="402"/>
      <c r="F33" s="402"/>
      <c r="G33" s="402">
        <v>414</v>
      </c>
      <c r="H33" s="402">
        <v>77</v>
      </c>
      <c r="I33" s="402" t="s">
        <v>596</v>
      </c>
      <c r="J33" s="351"/>
    </row>
    <row r="34" spans="1:10" ht="20.149999999999999" customHeight="1" x14ac:dyDescent="0.25">
      <c r="D34" s="354"/>
      <c r="E34" s="402"/>
      <c r="F34" s="402"/>
      <c r="G34" s="402">
        <v>415</v>
      </c>
      <c r="H34" s="402">
        <v>75</v>
      </c>
      <c r="I34" s="402" t="s">
        <v>1569</v>
      </c>
      <c r="J34" s="351"/>
    </row>
    <row r="35" spans="1:10" ht="20.149999999999999" customHeight="1" thickBot="1" x14ac:dyDescent="0.3">
      <c r="D35" s="354"/>
      <c r="E35" s="402"/>
      <c r="F35" s="402"/>
      <c r="G35" s="402">
        <v>416</v>
      </c>
      <c r="H35" s="402">
        <v>80.099999999999994</v>
      </c>
      <c r="I35" s="402" t="s">
        <v>1570</v>
      </c>
      <c r="J35" s="351"/>
    </row>
    <row r="36" spans="1:10" ht="20.149999999999999" customHeight="1" x14ac:dyDescent="0.3">
      <c r="A36" s="253">
        <v>5</v>
      </c>
      <c r="B36" s="253">
        <v>1</v>
      </c>
      <c r="C36" s="253">
        <v>1</v>
      </c>
      <c r="D36" s="353">
        <v>5</v>
      </c>
      <c r="E36" s="402" t="s">
        <v>685</v>
      </c>
      <c r="F36" s="402">
        <f>+A36*10+B36</f>
        <v>51</v>
      </c>
      <c r="G36" s="402">
        <v>511</v>
      </c>
      <c r="H36" s="402"/>
      <c r="I36" s="404" t="s">
        <v>224</v>
      </c>
      <c r="J36" s="351" t="s">
        <v>685</v>
      </c>
    </row>
    <row r="37" spans="1:10" ht="20.149999999999999" customHeight="1" x14ac:dyDescent="0.25">
      <c r="A37" s="253">
        <v>5</v>
      </c>
      <c r="B37" s="253">
        <v>1</v>
      </c>
      <c r="C37" s="253">
        <v>2</v>
      </c>
      <c r="D37" s="354"/>
      <c r="E37" s="402"/>
      <c r="F37" s="402"/>
      <c r="G37" s="402">
        <v>512</v>
      </c>
      <c r="H37" s="402">
        <v>78</v>
      </c>
      <c r="I37" s="402" t="s">
        <v>1573</v>
      </c>
      <c r="J37" s="351" t="s">
        <v>685</v>
      </c>
    </row>
    <row r="38" spans="1:10" ht="20.149999999999999" customHeight="1" x14ac:dyDescent="0.3">
      <c r="A38" s="253">
        <v>5</v>
      </c>
      <c r="B38" s="253">
        <v>2</v>
      </c>
      <c r="C38" s="253">
        <v>1</v>
      </c>
      <c r="D38" s="354"/>
      <c r="E38" s="402"/>
      <c r="F38" s="402">
        <f>+A38*10+B38</f>
        <v>52</v>
      </c>
      <c r="G38" s="402">
        <v>521</v>
      </c>
      <c r="H38" s="402"/>
      <c r="I38" s="402" t="s">
        <v>1574</v>
      </c>
      <c r="J38" s="351" t="s">
        <v>685</v>
      </c>
    </row>
    <row r="39" spans="1:10" ht="20.149999999999999" customHeight="1" x14ac:dyDescent="0.3">
      <c r="A39" s="253">
        <v>5</v>
      </c>
      <c r="B39" s="253">
        <v>3</v>
      </c>
      <c r="C39" s="253">
        <v>1</v>
      </c>
      <c r="D39" s="354"/>
      <c r="E39" s="402"/>
      <c r="F39" s="402">
        <f>+A39*10+B39</f>
        <v>53</v>
      </c>
      <c r="G39" s="402">
        <v>531</v>
      </c>
      <c r="H39" s="402"/>
      <c r="I39" s="404" t="s">
        <v>224</v>
      </c>
      <c r="J39" s="351" t="s">
        <v>685</v>
      </c>
    </row>
    <row r="40" spans="1:10" ht="20.149999999999999" customHeight="1" x14ac:dyDescent="0.3">
      <c r="A40" s="253">
        <v>5</v>
      </c>
      <c r="B40" s="253">
        <v>3</v>
      </c>
      <c r="C40" s="253">
        <v>2</v>
      </c>
      <c r="D40" s="354"/>
      <c r="E40" s="402"/>
      <c r="F40" s="402"/>
      <c r="G40" s="402">
        <v>532</v>
      </c>
      <c r="H40" s="402"/>
      <c r="I40" s="404" t="s">
        <v>224</v>
      </c>
      <c r="J40" s="351" t="s">
        <v>685</v>
      </c>
    </row>
    <row r="41" spans="1:10" ht="20.149999999999999" customHeight="1" x14ac:dyDescent="0.3">
      <c r="A41" s="253">
        <v>5</v>
      </c>
      <c r="B41" s="253">
        <v>3</v>
      </c>
      <c r="C41" s="253">
        <v>3</v>
      </c>
      <c r="D41" s="354"/>
      <c r="E41" s="402"/>
      <c r="F41" s="402"/>
      <c r="G41" s="402">
        <v>533</v>
      </c>
      <c r="H41" s="402"/>
      <c r="I41" s="404" t="s">
        <v>224</v>
      </c>
      <c r="J41" s="351" t="s">
        <v>685</v>
      </c>
    </row>
    <row r="42" spans="1:10" ht="20.149999999999999" customHeight="1" x14ac:dyDescent="0.3">
      <c r="A42" s="253">
        <v>5</v>
      </c>
      <c r="B42" s="253">
        <v>3</v>
      </c>
      <c r="C42" s="253">
        <v>4</v>
      </c>
      <c r="D42" s="354"/>
      <c r="E42" s="402"/>
      <c r="F42" s="402"/>
      <c r="G42" s="402">
        <v>534</v>
      </c>
      <c r="H42" s="402"/>
      <c r="I42" s="404" t="s">
        <v>224</v>
      </c>
      <c r="J42" s="351" t="s">
        <v>685</v>
      </c>
    </row>
    <row r="43" spans="1:10" ht="20.149999999999999" customHeight="1" x14ac:dyDescent="0.3">
      <c r="A43" s="253">
        <v>5</v>
      </c>
      <c r="B43" s="253">
        <v>3</v>
      </c>
      <c r="C43" s="253">
        <v>5</v>
      </c>
      <c r="D43" s="354"/>
      <c r="E43" s="402"/>
      <c r="F43" s="402"/>
      <c r="G43" s="402">
        <v>535</v>
      </c>
      <c r="H43" s="402"/>
      <c r="I43" s="404" t="s">
        <v>224</v>
      </c>
      <c r="J43" s="351" t="s">
        <v>685</v>
      </c>
    </row>
    <row r="44" spans="1:10" ht="13" hidden="1" x14ac:dyDescent="0.3">
      <c r="E44" s="402"/>
      <c r="F44" s="402"/>
      <c r="G44" s="402">
        <v>999</v>
      </c>
      <c r="H44" s="402"/>
      <c r="I44" s="402" t="s">
        <v>686</v>
      </c>
      <c r="J44" s="356" t="s">
        <v>687</v>
      </c>
    </row>
    <row r="45" spans="1:10" ht="20.149999999999999" customHeight="1" x14ac:dyDescent="0.3">
      <c r="A45" s="253">
        <v>5</v>
      </c>
      <c r="B45" s="253">
        <v>3</v>
      </c>
      <c r="C45" s="253">
        <v>6</v>
      </c>
      <c r="D45" s="354"/>
      <c r="E45" s="402"/>
      <c r="F45" s="402"/>
      <c r="G45" s="402">
        <v>536</v>
      </c>
      <c r="H45" s="402"/>
      <c r="I45" s="404" t="s">
        <v>224</v>
      </c>
      <c r="J45" s="351" t="s">
        <v>685</v>
      </c>
    </row>
    <row r="46" spans="1:10" ht="20.149999999999999" customHeight="1" x14ac:dyDescent="0.3">
      <c r="A46" s="253">
        <v>5</v>
      </c>
      <c r="B46" s="253">
        <v>3</v>
      </c>
      <c r="C46" s="253">
        <v>7</v>
      </c>
      <c r="D46" s="354"/>
      <c r="E46" s="402"/>
      <c r="F46" s="402"/>
      <c r="G46" s="402">
        <v>537</v>
      </c>
      <c r="H46" s="402"/>
      <c r="I46" s="404" t="s">
        <v>224</v>
      </c>
      <c r="J46" s="351" t="s">
        <v>685</v>
      </c>
    </row>
    <row r="47" spans="1:10" ht="20.149999999999999" customHeight="1" x14ac:dyDescent="0.3">
      <c r="D47" s="354"/>
      <c r="E47" s="402"/>
      <c r="F47" s="402"/>
      <c r="G47" s="402">
        <v>538</v>
      </c>
      <c r="H47" s="402"/>
      <c r="I47" s="404" t="s">
        <v>224</v>
      </c>
      <c r="J47" s="351"/>
    </row>
    <row r="48" spans="1:10" ht="20.149999999999999" customHeight="1" x14ac:dyDescent="0.25">
      <c r="D48" s="354"/>
      <c r="E48" s="402"/>
      <c r="F48" s="402"/>
      <c r="G48" s="402">
        <v>540</v>
      </c>
      <c r="H48" s="402">
        <v>76</v>
      </c>
      <c r="I48" s="402" t="s">
        <v>1569</v>
      </c>
      <c r="J48" s="351"/>
    </row>
    <row r="49" spans="1:11" ht="20.149999999999999" customHeight="1" x14ac:dyDescent="0.25">
      <c r="D49" s="354"/>
      <c r="E49" s="402"/>
      <c r="F49" s="402"/>
      <c r="G49" s="402"/>
      <c r="H49" s="402">
        <v>76.099999999999994</v>
      </c>
      <c r="I49" s="402" t="s">
        <v>1570</v>
      </c>
      <c r="J49" s="351"/>
    </row>
    <row r="50" spans="1:11" ht="20.149999999999999" customHeight="1" x14ac:dyDescent="0.25">
      <c r="D50" s="354"/>
      <c r="E50" s="402"/>
      <c r="F50" s="402"/>
      <c r="G50" s="402">
        <v>541</v>
      </c>
      <c r="H50" s="402">
        <v>80</v>
      </c>
      <c r="I50" s="402" t="s">
        <v>597</v>
      </c>
      <c r="J50" s="351"/>
    </row>
    <row r="51" spans="1:11" ht="20.149999999999999" customHeight="1" thickBot="1" x14ac:dyDescent="0.3">
      <c r="A51" s="357">
        <v>5</v>
      </c>
      <c r="B51" s="357">
        <v>3</v>
      </c>
      <c r="C51" s="357">
        <v>8</v>
      </c>
      <c r="D51" s="355"/>
      <c r="E51" s="402"/>
      <c r="F51" s="402"/>
      <c r="G51" s="402">
        <v>551</v>
      </c>
      <c r="H51" s="402">
        <v>79</v>
      </c>
      <c r="I51" s="402" t="s">
        <v>1575</v>
      </c>
      <c r="J51" s="351" t="s">
        <v>685</v>
      </c>
    </row>
    <row r="52" spans="1:11" ht="9.75" customHeight="1" x14ac:dyDescent="0.25"/>
    <row r="53" spans="1:11" ht="36" customHeight="1" x14ac:dyDescent="0.25">
      <c r="E53" s="556" t="s">
        <v>1440</v>
      </c>
      <c r="F53" s="556"/>
      <c r="G53" s="556"/>
      <c r="H53" s="556"/>
      <c r="I53" s="556"/>
      <c r="J53" s="556"/>
      <c r="K53" s="556"/>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alignWithMargins="0">
    <oddFooter xml:space="preserve">&amp;L&amp;D&amp;R&amp;A  #&amp;P of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I11"/>
  <sheetViews>
    <sheetView view="pageBreakPreview" topLeftCell="A4" zoomScale="80" zoomScaleNormal="70" zoomScaleSheetLayoutView="80" workbookViewId="0">
      <selection activeCell="A3" sqref="A3:XFD3"/>
    </sheetView>
  </sheetViews>
  <sheetFormatPr defaultColWidth="9.1796875" defaultRowHeight="12.5" x14ac:dyDescent="0.25"/>
  <cols>
    <col min="1" max="1" width="7.1796875" style="518" customWidth="1"/>
    <col min="2" max="2" width="3.81640625" style="496" customWidth="1"/>
    <col min="3" max="3" width="42.453125" style="496" customWidth="1"/>
    <col min="4" max="4" width="11.26953125" style="496" customWidth="1"/>
    <col min="5" max="5" width="12.453125" style="503" customWidth="1"/>
    <col min="6" max="6" width="12" style="503" customWidth="1"/>
    <col min="7" max="7" width="11.7265625" style="503" customWidth="1"/>
    <col min="8" max="11" width="12.26953125" style="503" customWidth="1"/>
    <col min="12" max="12" width="13" style="503" customWidth="1"/>
    <col min="13" max="14" width="10.453125" style="503" customWidth="1"/>
    <col min="15" max="16" width="13.7265625" style="503" customWidth="1"/>
    <col min="17" max="17" width="13.1796875" style="503" customWidth="1"/>
    <col min="18" max="18" width="12.7265625" style="503" customWidth="1"/>
    <col min="19" max="19" width="12" style="503" customWidth="1"/>
    <col min="20" max="20" width="11.453125" style="503" customWidth="1"/>
    <col min="21" max="23" width="12.7265625" style="503" customWidth="1"/>
    <col min="24" max="25" width="12.453125" style="503" customWidth="1"/>
    <col min="26" max="26" width="6.26953125" style="496" customWidth="1"/>
    <col min="27" max="27" width="12.26953125" style="500" bestFit="1" customWidth="1"/>
    <col min="28" max="28" width="9.7265625" style="496" bestFit="1" customWidth="1"/>
    <col min="29" max="29" width="9.1796875" style="496"/>
    <col min="30" max="30" width="9.81640625" style="496" bestFit="1" customWidth="1"/>
    <col min="31" max="16384" width="9.1796875" style="496"/>
  </cols>
  <sheetData>
    <row r="1" spans="1:35" ht="13" x14ac:dyDescent="0.3">
      <c r="A1" s="522" t="s">
        <v>1601</v>
      </c>
      <c r="B1" s="491" t="s">
        <v>133</v>
      </c>
      <c r="C1" s="492"/>
      <c r="D1" s="492"/>
      <c r="E1" s="493"/>
      <c r="F1" s="493"/>
      <c r="G1" s="493"/>
      <c r="H1" s="493"/>
      <c r="I1" s="493"/>
      <c r="J1" s="493"/>
      <c r="K1" s="493"/>
      <c r="L1" s="493"/>
      <c r="M1" s="493"/>
      <c r="N1" s="493"/>
      <c r="O1" s="493"/>
      <c r="P1" s="493"/>
      <c r="Q1" s="493"/>
      <c r="R1" s="493"/>
      <c r="S1" s="493"/>
      <c r="T1" s="493"/>
      <c r="U1" s="493"/>
      <c r="V1" s="493"/>
      <c r="W1" s="493"/>
      <c r="X1" s="493"/>
      <c r="Y1" s="493"/>
      <c r="Z1" s="494" t="s">
        <v>815</v>
      </c>
      <c r="AA1" s="495" t="s">
        <v>816</v>
      </c>
      <c r="AB1" s="433" t="s">
        <v>817</v>
      </c>
      <c r="AC1" s="433" t="s">
        <v>605</v>
      </c>
      <c r="AD1" s="433" t="s">
        <v>102</v>
      </c>
      <c r="AE1" s="433" t="s">
        <v>103</v>
      </c>
      <c r="AF1" s="433" t="s">
        <v>134</v>
      </c>
      <c r="AG1" s="433" t="s">
        <v>818</v>
      </c>
      <c r="AH1" s="433" t="s">
        <v>135</v>
      </c>
      <c r="AI1" s="433" t="s">
        <v>722</v>
      </c>
    </row>
    <row r="2" spans="1:35" x14ac:dyDescent="0.25">
      <c r="A2" s="497" t="s">
        <v>1144</v>
      </c>
      <c r="B2" s="492"/>
      <c r="C2" s="492"/>
      <c r="D2" s="492"/>
      <c r="E2" s="498" t="s">
        <v>337</v>
      </c>
      <c r="F2" s="498" t="s">
        <v>338</v>
      </c>
      <c r="G2" s="498" t="s">
        <v>234</v>
      </c>
      <c r="H2" s="498" t="s">
        <v>236</v>
      </c>
      <c r="I2" s="498" t="s">
        <v>238</v>
      </c>
      <c r="J2" s="498" t="s">
        <v>240</v>
      </c>
      <c r="K2" s="498" t="s">
        <v>241</v>
      </c>
      <c r="L2" s="498" t="s">
        <v>243</v>
      </c>
      <c r="M2" s="498" t="s">
        <v>579</v>
      </c>
      <c r="N2" s="498" t="s">
        <v>245</v>
      </c>
      <c r="O2" s="498" t="s">
        <v>580</v>
      </c>
      <c r="P2" s="498" t="s">
        <v>956</v>
      </c>
      <c r="Q2" s="498" t="s">
        <v>957</v>
      </c>
      <c r="R2" s="498" t="s">
        <v>958</v>
      </c>
      <c r="S2" s="498" t="s">
        <v>246</v>
      </c>
      <c r="T2" s="498" t="s">
        <v>959</v>
      </c>
      <c r="U2" s="498" t="s">
        <v>1181</v>
      </c>
      <c r="V2" s="498">
        <v>18</v>
      </c>
      <c r="W2" s="498">
        <v>19</v>
      </c>
      <c r="X2" s="498">
        <v>20</v>
      </c>
      <c r="Y2" s="499"/>
      <c r="Z2" s="492"/>
    </row>
    <row r="3" spans="1:35" ht="86.25" customHeight="1" x14ac:dyDescent="0.3">
      <c r="A3" s="497"/>
      <c r="B3" s="501"/>
      <c r="C3" s="492"/>
      <c r="D3" s="502" t="s">
        <v>1178</v>
      </c>
      <c r="E3" s="502" t="s">
        <v>1165</v>
      </c>
      <c r="F3" s="502" t="s">
        <v>945</v>
      </c>
      <c r="G3" s="502" t="s">
        <v>946</v>
      </c>
      <c r="H3" s="502" t="s">
        <v>1166</v>
      </c>
      <c r="I3" s="502" t="s">
        <v>1592</v>
      </c>
      <c r="J3" s="502" t="s">
        <v>1580</v>
      </c>
      <c r="K3" s="502" t="s">
        <v>1179</v>
      </c>
      <c r="L3" s="502" t="s">
        <v>1180</v>
      </c>
      <c r="M3" s="502" t="s">
        <v>87</v>
      </c>
      <c r="N3" s="502" t="s">
        <v>1437</v>
      </c>
      <c r="O3" s="502" t="s">
        <v>1167</v>
      </c>
      <c r="P3" s="502" t="s">
        <v>1168</v>
      </c>
      <c r="Q3" s="502" t="s">
        <v>1169</v>
      </c>
      <c r="R3" s="502" t="s">
        <v>1170</v>
      </c>
      <c r="S3" s="502" t="s">
        <v>1171</v>
      </c>
      <c r="T3" s="502" t="s">
        <v>1172</v>
      </c>
      <c r="U3" s="502" t="s">
        <v>1609</v>
      </c>
      <c r="V3" s="502" t="s">
        <v>1610</v>
      </c>
      <c r="W3" s="502" t="s">
        <v>1173</v>
      </c>
      <c r="X3" s="502" t="s">
        <v>1174</v>
      </c>
      <c r="Z3" s="492"/>
      <c r="AA3" s="500" t="s">
        <v>168</v>
      </c>
    </row>
    <row r="4" spans="1:35" ht="13" x14ac:dyDescent="0.3">
      <c r="A4" s="504"/>
      <c r="B4" s="505"/>
      <c r="C4" s="506"/>
      <c r="D4" s="507" t="s">
        <v>604</v>
      </c>
      <c r="E4" s="508">
        <v>77</v>
      </c>
      <c r="F4" s="508" t="s">
        <v>1196</v>
      </c>
      <c r="G4" s="508">
        <v>91</v>
      </c>
      <c r="H4" s="508">
        <v>97</v>
      </c>
      <c r="I4" s="508">
        <v>98</v>
      </c>
      <c r="J4" s="509">
        <v>88</v>
      </c>
      <c r="K4" s="508">
        <v>76</v>
      </c>
      <c r="L4" s="508">
        <v>76</v>
      </c>
      <c r="M4" s="508">
        <v>74</v>
      </c>
      <c r="N4" s="508">
        <v>78</v>
      </c>
      <c r="O4" s="508">
        <v>93</v>
      </c>
      <c r="P4" s="508">
        <v>75</v>
      </c>
      <c r="Q4" s="508">
        <v>70</v>
      </c>
      <c r="R4" s="508">
        <v>72</v>
      </c>
      <c r="S4" s="508">
        <v>94</v>
      </c>
      <c r="T4" s="508">
        <v>93</v>
      </c>
      <c r="U4" s="508">
        <v>95</v>
      </c>
      <c r="V4" s="508">
        <v>95</v>
      </c>
      <c r="W4" s="508">
        <v>95</v>
      </c>
      <c r="X4" s="508">
        <v>79</v>
      </c>
      <c r="Z4" s="492"/>
    </row>
    <row r="5" spans="1:35" ht="13" x14ac:dyDescent="0.3">
      <c r="A5" s="504"/>
      <c r="B5" s="505" t="s">
        <v>101</v>
      </c>
      <c r="C5" s="505"/>
      <c r="D5" s="506"/>
      <c r="E5" s="510"/>
      <c r="F5" s="510"/>
      <c r="G5" s="510"/>
      <c r="H5" s="510"/>
      <c r="I5" s="510"/>
      <c r="J5" s="510"/>
      <c r="K5" s="510"/>
      <c r="L5" s="510"/>
      <c r="M5" s="510"/>
      <c r="N5" s="510"/>
      <c r="O5" s="510"/>
      <c r="P5" s="510"/>
      <c r="Q5" s="510"/>
      <c r="R5" s="510"/>
      <c r="S5" s="510"/>
      <c r="T5" s="510"/>
      <c r="U5" s="510"/>
      <c r="V5" s="510"/>
      <c r="W5" s="510"/>
      <c r="X5" s="510"/>
      <c r="Z5" s="492"/>
    </row>
    <row r="6" spans="1:35" ht="13" x14ac:dyDescent="0.3">
      <c r="A6" s="504"/>
      <c r="B6" s="505"/>
      <c r="C6" s="505"/>
      <c r="D6" s="506"/>
      <c r="E6" s="510"/>
      <c r="F6" s="510"/>
      <c r="G6" s="510"/>
      <c r="H6" s="510"/>
      <c r="I6" s="510"/>
      <c r="J6" s="510"/>
      <c r="K6" s="510"/>
      <c r="L6" s="510"/>
      <c r="M6" s="510"/>
      <c r="N6" s="510"/>
      <c r="O6" s="510"/>
      <c r="P6" s="510"/>
      <c r="Q6" s="510"/>
      <c r="R6" s="510"/>
      <c r="S6" s="510"/>
      <c r="T6" s="510"/>
      <c r="U6" s="510"/>
      <c r="V6" s="510"/>
      <c r="W6" s="510"/>
      <c r="X6" s="510"/>
      <c r="Z6" s="492"/>
    </row>
    <row r="7" spans="1:35" ht="13" x14ac:dyDescent="0.3">
      <c r="A7" s="504"/>
      <c r="B7" s="505" t="s">
        <v>1175</v>
      </c>
      <c r="C7" s="505"/>
      <c r="D7" s="506"/>
      <c r="E7" s="510"/>
      <c r="F7" s="510"/>
      <c r="G7" s="510"/>
      <c r="H7" s="510"/>
      <c r="I7" s="510"/>
      <c r="J7" s="510"/>
      <c r="K7" s="510"/>
      <c r="L7" s="510"/>
      <c r="M7" s="510"/>
      <c r="N7" s="510"/>
      <c r="O7" s="510"/>
      <c r="P7" s="510"/>
      <c r="Q7" s="510"/>
      <c r="R7" s="510"/>
      <c r="S7" s="510"/>
      <c r="T7" s="510"/>
      <c r="U7" s="510"/>
      <c r="V7" s="510"/>
      <c r="W7" s="510"/>
      <c r="X7" s="510"/>
      <c r="Z7" s="492"/>
    </row>
    <row r="8" spans="1:35" ht="31.5" customHeight="1" x14ac:dyDescent="0.3">
      <c r="A8" s="511">
        <v>1.1000000000000001</v>
      </c>
      <c r="B8" s="512" t="s">
        <v>48</v>
      </c>
      <c r="C8" s="513"/>
      <c r="D8" s="506"/>
      <c r="E8" s="514" t="s">
        <v>1190</v>
      </c>
      <c r="F8" s="514" t="s">
        <v>1190</v>
      </c>
      <c r="G8" s="514" t="s">
        <v>1190</v>
      </c>
      <c r="H8" s="514" t="s">
        <v>1190</v>
      </c>
      <c r="I8" s="514" t="s">
        <v>1190</v>
      </c>
      <c r="J8" s="515"/>
      <c r="K8" s="515"/>
      <c r="L8" s="515"/>
      <c r="M8" s="514">
        <v>585</v>
      </c>
      <c r="N8" s="515"/>
      <c r="O8" s="514">
        <v>585</v>
      </c>
      <c r="P8" s="515"/>
      <c r="Q8" s="514" t="s">
        <v>1190</v>
      </c>
      <c r="R8" s="514" t="s">
        <v>1190</v>
      </c>
      <c r="S8" s="514" t="s">
        <v>1190</v>
      </c>
      <c r="T8" s="515"/>
      <c r="U8" s="514" t="s">
        <v>1190</v>
      </c>
      <c r="V8" s="514" t="s">
        <v>1190</v>
      </c>
      <c r="W8" s="514" t="s">
        <v>1190</v>
      </c>
      <c r="X8" s="514" t="s">
        <v>1190</v>
      </c>
      <c r="Z8" s="516" t="s">
        <v>168</v>
      </c>
      <c r="AA8" s="500" t="s">
        <v>168</v>
      </c>
    </row>
    <row r="9" spans="1:35" ht="70.5" customHeight="1" x14ac:dyDescent="0.3">
      <c r="A9" s="511">
        <v>1.2</v>
      </c>
      <c r="B9" s="512" t="s">
        <v>1176</v>
      </c>
      <c r="C9" s="512"/>
      <c r="D9" s="506"/>
      <c r="E9" s="514" t="s">
        <v>1188</v>
      </c>
      <c r="F9" s="514" t="s">
        <v>1188</v>
      </c>
      <c r="G9" s="543">
        <v>586</v>
      </c>
      <c r="H9" s="514" t="s">
        <v>1189</v>
      </c>
      <c r="I9" s="514" t="s">
        <v>1189</v>
      </c>
      <c r="J9" s="514" t="s">
        <v>1193</v>
      </c>
      <c r="K9" s="514" t="s">
        <v>1184</v>
      </c>
      <c r="L9" s="514" t="s">
        <v>1193</v>
      </c>
      <c r="M9" s="514">
        <v>582</v>
      </c>
      <c r="N9" s="515"/>
      <c r="O9" s="514" t="s">
        <v>1185</v>
      </c>
      <c r="P9" s="515"/>
      <c r="Q9" s="514" t="s">
        <v>1188</v>
      </c>
      <c r="R9" s="514" t="s">
        <v>1188</v>
      </c>
      <c r="S9" s="514" t="s">
        <v>1625</v>
      </c>
      <c r="T9" s="514" t="s">
        <v>1193</v>
      </c>
      <c r="U9" s="514" t="s">
        <v>1193</v>
      </c>
      <c r="V9" s="514" t="s">
        <v>1193</v>
      </c>
      <c r="W9" s="514" t="s">
        <v>1183</v>
      </c>
      <c r="X9" s="514" t="s">
        <v>1183</v>
      </c>
      <c r="Z9" s="516"/>
    </row>
    <row r="10" spans="1:35" ht="56.5" customHeight="1" x14ac:dyDescent="0.3">
      <c r="A10" s="511">
        <v>1.3</v>
      </c>
      <c r="B10" s="512" t="s">
        <v>1177</v>
      </c>
      <c r="C10" s="512"/>
      <c r="D10" s="506"/>
      <c r="E10" s="514" t="s">
        <v>1186</v>
      </c>
      <c r="F10" s="514" t="s">
        <v>1186</v>
      </c>
      <c r="G10" s="515"/>
      <c r="H10" s="514" t="s">
        <v>1186</v>
      </c>
      <c r="I10" s="514" t="s">
        <v>1186</v>
      </c>
      <c r="J10" s="515"/>
      <c r="K10" s="515"/>
      <c r="L10" s="515"/>
      <c r="M10" s="515"/>
      <c r="N10" s="514" t="s">
        <v>1186</v>
      </c>
      <c r="O10" s="514" t="s">
        <v>1186</v>
      </c>
      <c r="P10" s="514" t="s">
        <v>1187</v>
      </c>
      <c r="Q10" s="514" t="s">
        <v>1191</v>
      </c>
      <c r="R10" s="514" t="s">
        <v>1192</v>
      </c>
      <c r="S10" s="515"/>
      <c r="T10" s="515"/>
      <c r="U10" s="514" t="s">
        <v>1186</v>
      </c>
      <c r="V10" s="514" t="s">
        <v>1186</v>
      </c>
      <c r="W10" s="514" t="s">
        <v>1182</v>
      </c>
      <c r="X10" s="514" t="s">
        <v>1182</v>
      </c>
      <c r="Z10" s="516" t="s">
        <v>168</v>
      </c>
    </row>
    <row r="11" spans="1:35" ht="13" x14ac:dyDescent="0.3">
      <c r="A11" s="504"/>
      <c r="B11" s="517"/>
      <c r="C11" s="517"/>
      <c r="D11" s="506"/>
      <c r="E11" s="506"/>
      <c r="F11" s="506"/>
      <c r="G11" s="506"/>
      <c r="H11" s="506"/>
      <c r="I11" s="506"/>
      <c r="J11" s="506"/>
      <c r="K11" s="506"/>
      <c r="L11" s="506"/>
      <c r="M11" s="506"/>
      <c r="N11" s="506"/>
      <c r="O11" s="506"/>
      <c r="P11" s="506"/>
      <c r="Q11" s="506"/>
      <c r="R11" s="506"/>
      <c r="S11" s="506"/>
      <c r="T11" s="506"/>
      <c r="U11" s="506"/>
      <c r="V11" s="506"/>
      <c r="W11" s="506"/>
      <c r="X11" s="506"/>
      <c r="Y11" s="506"/>
      <c r="Z11" s="506"/>
    </row>
  </sheetData>
  <phoneticPr fontId="0" type="noConversion"/>
  <hyperlinks>
    <hyperlink ref="Z1" location="Land___Land_Improvements_with_Infinite_Lives__EDC_Eligible" display="Land &amp; Land Improvements with Infinite Lives (EDC Eligible)" xr:uid="{00000000-0004-0000-0A00-000000000000}"/>
    <hyperlink ref="AA1" location="Land___Land_Improvements_with_Infinite_Lives__Non_EDC_Eligible" display="Land &amp; Land Improvements with Infinite Lives (Non-EDC Eligible)" xr:uid="{00000000-0004-0000-0A00-000001000000}"/>
    <hyperlink ref="AB1" location="Land_Improvements__Finite_Lives" display="Land Improvements (Finite Lives)" xr:uid="{00000000-0004-0000-0A00-000002000000}"/>
    <hyperlink ref="AC1" location="BUILDINGS___40_YEARS" display="BUILDINGS - 40 YEARS" xr:uid="{00000000-0004-0000-0A00-000003000000}"/>
    <hyperlink ref="AD1" location="OTHER_BUILDINGS___20_YEARS" display="OTHER BUILDINGS - 20 YEARS" xr:uid="{00000000-0004-0000-0A00-000004000000}"/>
    <hyperlink ref="AE1" location="PORTABLE_STRUCTURES" display="PORTABLE STRUCTURES" xr:uid="{00000000-0004-0000-0A00-000005000000}"/>
    <hyperlink ref="AF1" location="MOVEABLE_TYPE_ASSETS__Note_1" display="MOVEABLE TYPE ASSETS (Note 1)" xr:uid="{00000000-0004-0000-0A00-000006000000}"/>
    <hyperlink ref="AG1" location="Pre_Construction_Pre_Acquisition_Costs" display="Pre-Construction/Pre-Acquisition Costs" xr:uid="{00000000-0004-0000-0A00-000007000000}"/>
    <hyperlink ref="AH1" location="Note_1A" display="Note 1:" xr:uid="{00000000-0004-0000-0A00-000008000000}"/>
    <hyperlink ref="AI1" location="Note_2A" display="Note 2:" xr:uid="{00000000-0004-0000-0A00-000009000000}"/>
  </hyperlinks>
  <pageMargins left="0.31" right="0.35" top="0.65" bottom="0.61" header="0.5" footer="0.5"/>
  <pageSetup paperSize="5" scale="53" orientation="landscape" r:id="rId1"/>
  <headerFooter alignWithMargins="0">
    <oddFooter xml:space="preserve">&amp;L&amp;D&amp;R&amp;A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W69"/>
  <sheetViews>
    <sheetView view="pageBreakPreview" zoomScale="80" zoomScaleNormal="70" zoomScaleSheetLayoutView="80" workbookViewId="0">
      <pane ySplit="1" topLeftCell="A2" activePane="bottomLeft" state="frozen"/>
      <selection pane="bottomLeft" activeCell="K10" sqref="K10"/>
    </sheetView>
  </sheetViews>
  <sheetFormatPr defaultColWidth="9.1796875" defaultRowHeight="14.5" x14ac:dyDescent="0.35"/>
  <cols>
    <col min="1" max="1" width="6.26953125" style="364" customWidth="1"/>
    <col min="2" max="2" width="29.1796875" style="364" customWidth="1"/>
    <col min="3" max="3" width="7" style="364" customWidth="1"/>
    <col min="4" max="4" width="9.1796875" style="364"/>
    <col min="5" max="5" width="14.453125" style="364" customWidth="1"/>
    <col min="6" max="6" width="15.453125" style="364" customWidth="1"/>
    <col min="7" max="7" width="9.1796875" style="364" customWidth="1"/>
    <col min="8" max="8" width="14.453125" style="364" customWidth="1"/>
    <col min="9" max="9" width="15.54296875" style="364" customWidth="1"/>
    <col min="10" max="10" width="14.7265625" style="364" customWidth="1"/>
    <col min="11" max="11" width="11.453125" style="364" customWidth="1"/>
    <col min="12" max="13" width="9.1796875" style="364" customWidth="1"/>
    <col min="14" max="14" width="10.7265625" style="364" customWidth="1"/>
    <col min="15" max="15" width="3.54296875" style="364" customWidth="1"/>
    <col min="16" max="16384" width="9.1796875" style="364"/>
  </cols>
  <sheetData>
    <row r="1" spans="1:49" ht="87" customHeight="1" x14ac:dyDescent="0.35">
      <c r="A1" s="358" t="s">
        <v>1145</v>
      </c>
      <c r="B1" s="523" t="s">
        <v>1602</v>
      </c>
      <c r="C1" s="360" t="s">
        <v>575</v>
      </c>
      <c r="D1" s="360"/>
      <c r="E1" s="361" t="s">
        <v>749</v>
      </c>
      <c r="F1" s="361" t="s">
        <v>576</v>
      </c>
      <c r="G1" s="361" t="s">
        <v>320</v>
      </c>
      <c r="H1" s="361" t="s">
        <v>781</v>
      </c>
      <c r="I1" s="361" t="s">
        <v>440</v>
      </c>
      <c r="J1" s="361" t="s">
        <v>89</v>
      </c>
      <c r="K1" s="361" t="s">
        <v>382</v>
      </c>
      <c r="L1" s="361" t="s">
        <v>685</v>
      </c>
      <c r="M1" s="362" t="s">
        <v>212</v>
      </c>
      <c r="N1" s="362" t="s">
        <v>304</v>
      </c>
      <c r="O1" s="363"/>
      <c r="Q1" s="254" t="s">
        <v>318</v>
      </c>
      <c r="R1" s="254" t="s">
        <v>333</v>
      </c>
      <c r="S1" s="254" t="s">
        <v>863</v>
      </c>
      <c r="T1" s="254" t="s">
        <v>862</v>
      </c>
      <c r="U1" s="254" t="s">
        <v>310</v>
      </c>
      <c r="V1" s="254" t="s">
        <v>311</v>
      </c>
      <c r="W1" s="254" t="s">
        <v>334</v>
      </c>
      <c r="X1" s="254" t="s">
        <v>319</v>
      </c>
      <c r="Y1" s="254" t="s">
        <v>1134</v>
      </c>
      <c r="Z1" s="254" t="s">
        <v>335</v>
      </c>
      <c r="AA1" s="254" t="s">
        <v>336</v>
      </c>
      <c r="AB1" s="254" t="s">
        <v>312</v>
      </c>
      <c r="AC1" s="254" t="s">
        <v>329</v>
      </c>
      <c r="AD1" s="254" t="s">
        <v>323</v>
      </c>
      <c r="AE1" s="254" t="s">
        <v>304</v>
      </c>
      <c r="AF1" s="254" t="s">
        <v>106</v>
      </c>
      <c r="AG1" s="254" t="s">
        <v>324</v>
      </c>
      <c r="AH1" s="254" t="s">
        <v>325</v>
      </c>
      <c r="AI1" s="254" t="s">
        <v>1148</v>
      </c>
      <c r="AJ1" s="254" t="s">
        <v>304</v>
      </c>
      <c r="AK1" s="254" t="s">
        <v>106</v>
      </c>
      <c r="AL1" s="254" t="s">
        <v>557</v>
      </c>
      <c r="AM1" s="254" t="s">
        <v>149</v>
      </c>
      <c r="AN1" s="254" t="s">
        <v>304</v>
      </c>
      <c r="AO1" s="254" t="s">
        <v>106</v>
      </c>
      <c r="AP1" s="254" t="s">
        <v>322</v>
      </c>
      <c r="AQ1" s="254" t="s">
        <v>556</v>
      </c>
      <c r="AR1" s="254" t="s">
        <v>150</v>
      </c>
      <c r="AS1" s="254" t="s">
        <v>304</v>
      </c>
      <c r="AT1" s="254" t="s">
        <v>166</v>
      </c>
      <c r="AU1" s="254" t="s">
        <v>326</v>
      </c>
      <c r="AV1" s="254" t="s">
        <v>304</v>
      </c>
      <c r="AW1" s="254" t="s">
        <v>151</v>
      </c>
    </row>
    <row r="2" spans="1:49" x14ac:dyDescent="0.35">
      <c r="A2" s="365" t="s">
        <v>577</v>
      </c>
      <c r="B2" s="359" t="s">
        <v>578</v>
      </c>
      <c r="C2" s="366"/>
      <c r="D2" s="367" t="s">
        <v>327</v>
      </c>
      <c r="E2" s="368" t="s">
        <v>338</v>
      </c>
      <c r="F2" s="368" t="s">
        <v>234</v>
      </c>
      <c r="G2" s="368" t="s">
        <v>236</v>
      </c>
      <c r="H2" s="368" t="s">
        <v>238</v>
      </c>
      <c r="I2" s="368" t="s">
        <v>241</v>
      </c>
      <c r="J2" s="368" t="s">
        <v>243</v>
      </c>
      <c r="K2" s="368" t="s">
        <v>579</v>
      </c>
      <c r="L2" s="368" t="s">
        <v>245</v>
      </c>
      <c r="M2" s="368" t="s">
        <v>580</v>
      </c>
      <c r="N2" s="368">
        <v>12</v>
      </c>
      <c r="O2" s="369"/>
    </row>
    <row r="3" spans="1:49" x14ac:dyDescent="0.35">
      <c r="A3" s="363" t="s">
        <v>302</v>
      </c>
      <c r="B3" s="370"/>
      <c r="C3" s="366"/>
      <c r="D3" s="369"/>
      <c r="E3" s="371"/>
      <c r="F3" s="371"/>
      <c r="G3" s="371"/>
      <c r="H3" s="371"/>
      <c r="I3" s="371"/>
      <c r="J3" s="371"/>
      <c r="K3" s="371"/>
      <c r="L3" s="371"/>
      <c r="M3" s="371"/>
      <c r="N3" s="371"/>
      <c r="O3" s="369"/>
    </row>
    <row r="4" spans="1:49" ht="57" customHeight="1" x14ac:dyDescent="0.35">
      <c r="A4" s="358">
        <v>111</v>
      </c>
      <c r="B4" s="372" t="s">
        <v>318</v>
      </c>
      <c r="C4" s="366">
        <v>51</v>
      </c>
      <c r="D4" s="358" t="s">
        <v>245</v>
      </c>
      <c r="E4" s="372" t="s">
        <v>1650</v>
      </c>
      <c r="F4" s="372" t="s">
        <v>634</v>
      </c>
      <c r="G4" s="373"/>
      <c r="H4" s="372" t="s">
        <v>581</v>
      </c>
      <c r="I4" s="373"/>
      <c r="J4" s="372" t="s">
        <v>582</v>
      </c>
      <c r="K4" s="372" t="s">
        <v>583</v>
      </c>
      <c r="L4" s="373"/>
      <c r="M4" s="373"/>
      <c r="N4" s="373"/>
      <c r="O4" s="369"/>
    </row>
    <row r="5" spans="1:49" ht="31.5" customHeight="1" x14ac:dyDescent="0.35">
      <c r="A5" s="358">
        <v>112</v>
      </c>
      <c r="B5" s="372" t="s">
        <v>1151</v>
      </c>
      <c r="C5" s="366">
        <v>52</v>
      </c>
      <c r="D5" s="358" t="s">
        <v>245</v>
      </c>
      <c r="E5" s="374" t="s">
        <v>1649</v>
      </c>
      <c r="F5" s="374" t="s">
        <v>1651</v>
      </c>
      <c r="G5" s="373"/>
      <c r="H5" s="373"/>
      <c r="I5" s="373"/>
      <c r="J5" s="373"/>
      <c r="K5" s="373"/>
      <c r="L5" s="373"/>
      <c r="M5" s="373"/>
      <c r="N5" s="373"/>
      <c r="O5" s="369"/>
    </row>
    <row r="6" spans="1:49" x14ac:dyDescent="0.35">
      <c r="A6" s="358">
        <v>113</v>
      </c>
      <c r="B6" s="372" t="s">
        <v>863</v>
      </c>
      <c r="C6" s="375">
        <v>53.1</v>
      </c>
      <c r="D6" s="367" t="s">
        <v>245</v>
      </c>
      <c r="E6" s="376">
        <v>191</v>
      </c>
      <c r="F6" s="376">
        <v>291</v>
      </c>
      <c r="G6" s="373"/>
      <c r="H6" s="373"/>
      <c r="I6" s="373"/>
      <c r="J6" s="373"/>
      <c r="K6" s="373"/>
      <c r="L6" s="373"/>
      <c r="M6" s="373"/>
      <c r="N6" s="373"/>
      <c r="O6" s="369"/>
    </row>
    <row r="7" spans="1:49" x14ac:dyDescent="0.35">
      <c r="A7" s="358">
        <v>114</v>
      </c>
      <c r="B7" s="372" t="s">
        <v>862</v>
      </c>
      <c r="C7" s="375">
        <v>53.2</v>
      </c>
      <c r="D7" s="377">
        <v>10</v>
      </c>
      <c r="E7" s="378">
        <v>194195</v>
      </c>
      <c r="F7" s="378" t="s">
        <v>1652</v>
      </c>
      <c r="G7" s="373"/>
      <c r="H7" s="373"/>
      <c r="I7" s="373"/>
      <c r="J7" s="373"/>
      <c r="K7" s="373"/>
      <c r="L7" s="373"/>
      <c r="M7" s="373"/>
      <c r="N7" s="373"/>
      <c r="O7" s="369"/>
    </row>
    <row r="8" spans="1:49" ht="48.75" customHeight="1" x14ac:dyDescent="0.35">
      <c r="A8" s="358">
        <v>122</v>
      </c>
      <c r="B8" s="372" t="s">
        <v>310</v>
      </c>
      <c r="C8" s="366">
        <v>55</v>
      </c>
      <c r="D8" s="358" t="s">
        <v>245</v>
      </c>
      <c r="E8" s="373"/>
      <c r="F8" s="373"/>
      <c r="G8" s="373"/>
      <c r="H8" s="374" t="s">
        <v>1653</v>
      </c>
      <c r="I8" s="373"/>
      <c r="J8" s="372" t="s">
        <v>586</v>
      </c>
      <c r="K8" s="372" t="s">
        <v>587</v>
      </c>
      <c r="L8" s="372" t="s">
        <v>387</v>
      </c>
      <c r="M8" s="373"/>
      <c r="N8" s="373"/>
      <c r="O8" s="369"/>
    </row>
    <row r="9" spans="1:49" ht="43.5" customHeight="1" x14ac:dyDescent="0.35">
      <c r="A9" s="367"/>
      <c r="B9" s="372"/>
      <c r="C9" s="366"/>
      <c r="D9" s="358" t="s">
        <v>250</v>
      </c>
      <c r="E9" s="373"/>
      <c r="F9" s="373"/>
      <c r="G9" s="373"/>
      <c r="H9" s="374" t="s">
        <v>1654</v>
      </c>
      <c r="I9" s="373"/>
      <c r="J9" s="372" t="s">
        <v>388</v>
      </c>
      <c r="K9" s="372" t="s">
        <v>389</v>
      </c>
      <c r="L9" s="373"/>
      <c r="M9" s="373"/>
      <c r="N9" s="373"/>
      <c r="O9" s="369"/>
    </row>
    <row r="10" spans="1:49" ht="48.65" customHeight="1" x14ac:dyDescent="0.35">
      <c r="A10" s="367"/>
      <c r="B10" s="372"/>
      <c r="C10" s="366"/>
      <c r="D10" s="358" t="s">
        <v>251</v>
      </c>
      <c r="E10" s="373"/>
      <c r="F10" s="373"/>
      <c r="G10" s="373"/>
      <c r="H10" s="374" t="s">
        <v>1654</v>
      </c>
      <c r="I10" s="373"/>
      <c r="J10" s="372" t="s">
        <v>388</v>
      </c>
      <c r="K10" s="372" t="s">
        <v>389</v>
      </c>
      <c r="L10" s="373"/>
      <c r="M10" s="373"/>
      <c r="N10" s="373"/>
      <c r="O10" s="369"/>
    </row>
    <row r="11" spans="1:49" ht="21.75" customHeight="1" x14ac:dyDescent="0.35">
      <c r="A11" s="367"/>
      <c r="B11" s="372"/>
      <c r="C11" s="366"/>
      <c r="D11" s="358" t="s">
        <v>252</v>
      </c>
      <c r="E11" s="373"/>
      <c r="F11" s="373"/>
      <c r="G11" s="373"/>
      <c r="H11" s="374" t="s">
        <v>390</v>
      </c>
      <c r="I11" s="373"/>
      <c r="J11" s="373"/>
      <c r="K11" s="373"/>
      <c r="L11" s="373"/>
      <c r="M11" s="373"/>
      <c r="N11" s="373"/>
      <c r="O11" s="369"/>
    </row>
    <row r="12" spans="1:49" x14ac:dyDescent="0.35">
      <c r="A12" s="367"/>
      <c r="B12" s="372"/>
      <c r="C12" s="366"/>
      <c r="D12" s="358" t="s">
        <v>254</v>
      </c>
      <c r="E12" s="373"/>
      <c r="F12" s="373"/>
      <c r="G12" s="373"/>
      <c r="H12" s="373"/>
      <c r="I12" s="373"/>
      <c r="J12" s="373"/>
      <c r="K12" s="373"/>
      <c r="L12" s="372" t="s">
        <v>387</v>
      </c>
      <c r="M12" s="373"/>
      <c r="N12" s="373"/>
      <c r="O12" s="369"/>
    </row>
    <row r="13" spans="1:49" x14ac:dyDescent="0.35">
      <c r="A13" s="367"/>
      <c r="B13" s="372"/>
      <c r="C13" s="366"/>
      <c r="D13" s="358" t="s">
        <v>256</v>
      </c>
      <c r="E13" s="373"/>
      <c r="F13" s="373"/>
      <c r="G13" s="373"/>
      <c r="H13" s="374" t="s">
        <v>391</v>
      </c>
      <c r="I13" s="373"/>
      <c r="J13" s="373"/>
      <c r="K13" s="373"/>
      <c r="L13" s="373"/>
      <c r="M13" s="373"/>
      <c r="N13" s="373"/>
      <c r="O13" s="369"/>
    </row>
    <row r="14" spans="1:49" ht="33.75" customHeight="1" x14ac:dyDescent="0.35">
      <c r="A14" s="358">
        <v>121</v>
      </c>
      <c r="B14" s="372" t="s">
        <v>311</v>
      </c>
      <c r="C14" s="366">
        <v>54</v>
      </c>
      <c r="D14" s="358" t="s">
        <v>245</v>
      </c>
      <c r="E14" s="373"/>
      <c r="F14" s="373"/>
      <c r="G14" s="373"/>
      <c r="H14" s="374" t="s">
        <v>93</v>
      </c>
      <c r="I14" s="374" t="s">
        <v>968</v>
      </c>
      <c r="J14" s="372" t="s">
        <v>584</v>
      </c>
      <c r="K14" s="372" t="s">
        <v>585</v>
      </c>
      <c r="L14" s="373"/>
      <c r="M14" s="373"/>
      <c r="N14" s="373"/>
      <c r="O14" s="369"/>
    </row>
    <row r="15" spans="1:49" ht="72" customHeight="1" x14ac:dyDescent="0.35">
      <c r="A15" s="358">
        <v>131</v>
      </c>
      <c r="B15" s="372" t="s">
        <v>334</v>
      </c>
      <c r="C15" s="366">
        <v>56</v>
      </c>
      <c r="D15" s="358" t="s">
        <v>248</v>
      </c>
      <c r="E15" s="379" t="s">
        <v>175</v>
      </c>
      <c r="F15" s="379" t="s">
        <v>174</v>
      </c>
      <c r="G15" s="373"/>
      <c r="H15" s="374" t="s">
        <v>167</v>
      </c>
      <c r="I15" s="373"/>
      <c r="J15" s="372" t="s">
        <v>392</v>
      </c>
      <c r="K15" s="372" t="s">
        <v>393</v>
      </c>
      <c r="L15" s="374" t="s">
        <v>394</v>
      </c>
      <c r="M15" s="373"/>
      <c r="N15" s="373"/>
      <c r="O15" s="369"/>
    </row>
    <row r="16" spans="1:49" ht="74.25" customHeight="1" x14ac:dyDescent="0.35">
      <c r="A16" s="367"/>
      <c r="B16" s="372"/>
      <c r="C16" s="366"/>
      <c r="D16" s="358" t="s">
        <v>249</v>
      </c>
      <c r="E16" s="374" t="s">
        <v>395</v>
      </c>
      <c r="F16" s="372" t="s">
        <v>396</v>
      </c>
      <c r="G16" s="373"/>
      <c r="H16" s="374" t="s">
        <v>167</v>
      </c>
      <c r="I16" s="373"/>
      <c r="J16" s="372" t="s">
        <v>392</v>
      </c>
      <c r="K16" s="372" t="s">
        <v>393</v>
      </c>
      <c r="L16" s="372" t="s">
        <v>394</v>
      </c>
      <c r="M16" s="373"/>
      <c r="N16" s="373"/>
      <c r="O16" s="369"/>
    </row>
    <row r="17" spans="1:15" ht="45" customHeight="1" x14ac:dyDescent="0.35">
      <c r="A17" s="358">
        <v>132</v>
      </c>
      <c r="B17" s="372" t="s">
        <v>319</v>
      </c>
      <c r="C17" s="366">
        <v>57</v>
      </c>
      <c r="D17" s="358" t="s">
        <v>250</v>
      </c>
      <c r="E17" s="372" t="s">
        <v>397</v>
      </c>
      <c r="F17" s="372" t="s">
        <v>398</v>
      </c>
      <c r="G17" s="373"/>
      <c r="H17" s="372" t="s">
        <v>399</v>
      </c>
      <c r="I17" s="373"/>
      <c r="J17" s="373"/>
      <c r="K17" s="372" t="s">
        <v>400</v>
      </c>
      <c r="L17" s="372" t="s">
        <v>394</v>
      </c>
      <c r="M17" s="373"/>
      <c r="N17" s="373"/>
      <c r="O17" s="369"/>
    </row>
    <row r="18" spans="1:15" ht="45" customHeight="1" x14ac:dyDescent="0.35">
      <c r="A18" s="367"/>
      <c r="B18" s="372"/>
      <c r="C18" s="366"/>
      <c r="D18" s="358" t="s">
        <v>251</v>
      </c>
      <c r="E18" s="379" t="s">
        <v>397</v>
      </c>
      <c r="F18" s="379" t="s">
        <v>398</v>
      </c>
      <c r="G18" s="373"/>
      <c r="H18" s="372" t="s">
        <v>399</v>
      </c>
      <c r="I18" s="373"/>
      <c r="J18" s="373"/>
      <c r="K18" s="372" t="s">
        <v>400</v>
      </c>
      <c r="L18" s="372" t="s">
        <v>394</v>
      </c>
      <c r="M18" s="373"/>
      <c r="N18" s="373"/>
      <c r="O18" s="369"/>
    </row>
    <row r="19" spans="1:15" ht="26.5" x14ac:dyDescent="0.35">
      <c r="A19" s="358">
        <v>141</v>
      </c>
      <c r="B19" s="372" t="s">
        <v>1134</v>
      </c>
      <c r="C19" s="366">
        <v>58</v>
      </c>
      <c r="D19" s="358" t="s">
        <v>245</v>
      </c>
      <c r="E19" s="374" t="s">
        <v>1160</v>
      </c>
      <c r="F19" s="374" t="s">
        <v>1161</v>
      </c>
      <c r="G19" s="372" t="s">
        <v>403</v>
      </c>
      <c r="H19" s="373"/>
      <c r="I19" s="373"/>
      <c r="J19" s="373"/>
      <c r="K19" s="373"/>
      <c r="L19" s="372" t="s">
        <v>394</v>
      </c>
      <c r="M19" s="373"/>
      <c r="N19" s="373"/>
      <c r="O19" s="369"/>
    </row>
    <row r="20" spans="1:15" ht="26.5" x14ac:dyDescent="0.35">
      <c r="A20" s="358"/>
      <c r="B20" s="372"/>
      <c r="C20" s="366"/>
      <c r="D20" s="358" t="s">
        <v>248</v>
      </c>
      <c r="E20" s="373"/>
      <c r="F20" s="373"/>
      <c r="G20" s="372" t="s">
        <v>404</v>
      </c>
      <c r="H20" s="373"/>
      <c r="I20" s="373"/>
      <c r="J20" s="373"/>
      <c r="K20" s="373"/>
      <c r="L20" s="373"/>
      <c r="M20" s="373"/>
      <c r="N20" s="373"/>
      <c r="O20" s="369"/>
    </row>
    <row r="21" spans="1:15" x14ac:dyDescent="0.35">
      <c r="A21" s="358"/>
      <c r="B21" s="372"/>
      <c r="C21" s="366"/>
      <c r="D21" s="358" t="s">
        <v>249</v>
      </c>
      <c r="E21" s="373"/>
      <c r="F21" s="373"/>
      <c r="G21" s="372" t="s">
        <v>405</v>
      </c>
      <c r="H21" s="373"/>
      <c r="I21" s="373"/>
      <c r="J21" s="373"/>
      <c r="K21" s="373"/>
      <c r="L21" s="373"/>
      <c r="M21" s="373"/>
      <c r="N21" s="373"/>
      <c r="O21" s="369"/>
    </row>
    <row r="22" spans="1:15" ht="26.5" x14ac:dyDescent="0.35">
      <c r="A22" s="358"/>
      <c r="B22" s="372"/>
      <c r="C22" s="366"/>
      <c r="D22" s="358" t="s">
        <v>250</v>
      </c>
      <c r="E22" s="372" t="s">
        <v>401</v>
      </c>
      <c r="F22" s="372" t="s">
        <v>402</v>
      </c>
      <c r="G22" s="372" t="s">
        <v>403</v>
      </c>
      <c r="H22" s="373"/>
      <c r="I22" s="373"/>
      <c r="J22" s="373"/>
      <c r="K22" s="373"/>
      <c r="L22" s="373"/>
      <c r="M22" s="373"/>
      <c r="N22" s="373"/>
      <c r="O22" s="369"/>
    </row>
    <row r="23" spans="1:15" ht="26.5" x14ac:dyDescent="0.35">
      <c r="A23" s="358"/>
      <c r="B23" s="372"/>
      <c r="C23" s="366"/>
      <c r="D23" s="358" t="s">
        <v>251</v>
      </c>
      <c r="E23" s="372" t="s">
        <v>401</v>
      </c>
      <c r="F23" s="372" t="s">
        <v>402</v>
      </c>
      <c r="G23" s="372" t="s">
        <v>404</v>
      </c>
      <c r="H23" s="373"/>
      <c r="I23" s="373"/>
      <c r="J23" s="373"/>
      <c r="K23" s="373"/>
      <c r="L23" s="373"/>
      <c r="M23" s="373"/>
      <c r="N23" s="373"/>
      <c r="O23" s="369"/>
    </row>
    <row r="24" spans="1:15" x14ac:dyDescent="0.35">
      <c r="A24" s="358"/>
      <c r="B24" s="372"/>
      <c r="C24" s="366"/>
      <c r="D24" s="358" t="s">
        <v>252</v>
      </c>
      <c r="E24" s="380" t="s">
        <v>401</v>
      </c>
      <c r="F24" s="380" t="s">
        <v>402</v>
      </c>
      <c r="G24" s="372" t="s">
        <v>406</v>
      </c>
      <c r="H24" s="373"/>
      <c r="I24" s="373"/>
      <c r="J24" s="373"/>
      <c r="K24" s="373"/>
      <c r="L24" s="373"/>
      <c r="M24" s="373"/>
      <c r="N24" s="373"/>
      <c r="O24" s="369"/>
    </row>
    <row r="25" spans="1:15" x14ac:dyDescent="0.35">
      <c r="A25" s="358">
        <v>222</v>
      </c>
      <c r="B25" s="372" t="s">
        <v>335</v>
      </c>
      <c r="C25" s="366">
        <v>67</v>
      </c>
      <c r="D25" s="381">
        <v>15</v>
      </c>
      <c r="E25" s="374" t="s">
        <v>544</v>
      </c>
      <c r="F25" s="382">
        <v>253254</v>
      </c>
      <c r="G25" s="373"/>
      <c r="H25" s="373"/>
      <c r="I25" s="373"/>
      <c r="J25" s="373"/>
      <c r="K25" s="373"/>
      <c r="L25" s="373"/>
      <c r="M25" s="373"/>
      <c r="N25" s="373"/>
      <c r="O25" s="369"/>
    </row>
    <row r="26" spans="1:15" ht="26.5" x14ac:dyDescent="0.35">
      <c r="A26" s="358">
        <v>221</v>
      </c>
      <c r="B26" s="372" t="s">
        <v>336</v>
      </c>
      <c r="C26" s="366">
        <v>61</v>
      </c>
      <c r="D26" s="381" t="s">
        <v>246</v>
      </c>
      <c r="E26" s="372" t="s">
        <v>407</v>
      </c>
      <c r="F26" s="372" t="s">
        <v>408</v>
      </c>
      <c r="G26" s="372" t="s">
        <v>406</v>
      </c>
      <c r="H26" s="372" t="s">
        <v>581</v>
      </c>
      <c r="I26" s="373"/>
      <c r="J26" s="373"/>
      <c r="K26" s="373"/>
      <c r="L26" s="372" t="s">
        <v>394</v>
      </c>
      <c r="M26" s="373"/>
      <c r="N26" s="373"/>
      <c r="O26" s="369"/>
    </row>
    <row r="27" spans="1:15" ht="59.25" customHeight="1" x14ac:dyDescent="0.35">
      <c r="A27" s="367">
        <v>223</v>
      </c>
      <c r="B27" s="372" t="s">
        <v>312</v>
      </c>
      <c r="C27" s="366">
        <v>62</v>
      </c>
      <c r="D27" s="381" t="s">
        <v>246</v>
      </c>
      <c r="E27" s="372" t="s">
        <v>409</v>
      </c>
      <c r="F27" s="372" t="s">
        <v>410</v>
      </c>
      <c r="G27" s="372" t="s">
        <v>405</v>
      </c>
      <c r="H27" s="374" t="s">
        <v>94</v>
      </c>
      <c r="I27" s="374">
        <v>762</v>
      </c>
      <c r="J27" s="372" t="s">
        <v>392</v>
      </c>
      <c r="K27" s="372" t="s">
        <v>411</v>
      </c>
      <c r="L27" s="373"/>
      <c r="M27" s="373"/>
      <c r="N27" s="373"/>
      <c r="O27" s="369"/>
    </row>
    <row r="28" spans="1:15" x14ac:dyDescent="0.35">
      <c r="A28" s="367"/>
      <c r="B28" s="372"/>
      <c r="C28" s="366"/>
      <c r="D28" s="358" t="s">
        <v>250</v>
      </c>
      <c r="E28" s="372" t="s">
        <v>412</v>
      </c>
      <c r="F28" s="372" t="s">
        <v>413</v>
      </c>
      <c r="G28" s="373"/>
      <c r="H28" s="373"/>
      <c r="I28" s="373"/>
      <c r="J28" s="373"/>
      <c r="K28" s="373"/>
      <c r="L28" s="373"/>
      <c r="M28" s="373"/>
      <c r="N28" s="373"/>
      <c r="O28" s="369"/>
    </row>
    <row r="29" spans="1:15" x14ac:dyDescent="0.35">
      <c r="A29" s="367"/>
      <c r="B29" s="372"/>
      <c r="C29" s="366"/>
      <c r="D29" s="358" t="s">
        <v>251</v>
      </c>
      <c r="E29" s="379" t="s">
        <v>412</v>
      </c>
      <c r="F29" s="379" t="s">
        <v>413</v>
      </c>
      <c r="G29" s="373"/>
      <c r="H29" s="373"/>
      <c r="I29" s="373"/>
      <c r="J29" s="373"/>
      <c r="K29" s="373"/>
      <c r="L29" s="373"/>
      <c r="M29" s="373"/>
      <c r="N29" s="373"/>
      <c r="O29" s="369"/>
    </row>
    <row r="30" spans="1:15" ht="72.75" customHeight="1" x14ac:dyDescent="0.35">
      <c r="A30" s="358">
        <v>211</v>
      </c>
      <c r="B30" s="372" t="s">
        <v>329</v>
      </c>
      <c r="C30" s="366">
        <v>59</v>
      </c>
      <c r="D30" s="358" t="s">
        <v>252</v>
      </c>
      <c r="E30" s="379" t="s">
        <v>1155</v>
      </c>
      <c r="F30" s="380" t="s">
        <v>1577</v>
      </c>
      <c r="G30" s="383">
        <v>317318</v>
      </c>
      <c r="H30" s="374" t="s">
        <v>95</v>
      </c>
      <c r="I30" s="373"/>
      <c r="J30" s="372" t="s">
        <v>388</v>
      </c>
      <c r="K30" s="372" t="s">
        <v>393</v>
      </c>
      <c r="L30" s="372" t="s">
        <v>394</v>
      </c>
      <c r="M30" s="374">
        <v>720</v>
      </c>
      <c r="N30" s="384"/>
      <c r="O30" s="369"/>
    </row>
    <row r="31" spans="1:15" ht="81.75" customHeight="1" x14ac:dyDescent="0.35">
      <c r="A31" s="367">
        <v>251</v>
      </c>
      <c r="B31" s="372" t="s">
        <v>323</v>
      </c>
      <c r="C31" s="366">
        <v>63</v>
      </c>
      <c r="D31" s="358" t="s">
        <v>188</v>
      </c>
      <c r="E31" s="372" t="s">
        <v>622</v>
      </c>
      <c r="F31" s="372" t="s">
        <v>623</v>
      </c>
      <c r="G31" s="372" t="s">
        <v>403</v>
      </c>
      <c r="H31" s="374" t="s">
        <v>96</v>
      </c>
      <c r="I31" s="524">
        <v>762</v>
      </c>
      <c r="J31" s="374" t="s">
        <v>1135</v>
      </c>
      <c r="K31" s="372" t="s">
        <v>422</v>
      </c>
      <c r="L31" s="372" t="s">
        <v>423</v>
      </c>
      <c r="M31" s="374">
        <v>720</v>
      </c>
      <c r="N31" s="373"/>
      <c r="O31" s="369"/>
    </row>
    <row r="32" spans="1:15" ht="120.75" customHeight="1" x14ac:dyDescent="0.35">
      <c r="A32" s="367">
        <v>260</v>
      </c>
      <c r="B32" s="374" t="s">
        <v>1569</v>
      </c>
      <c r="C32" s="366">
        <v>72</v>
      </c>
      <c r="D32" s="385" t="s">
        <v>347</v>
      </c>
      <c r="E32" s="373"/>
      <c r="F32" s="373"/>
      <c r="G32" s="373"/>
      <c r="H32" s="373"/>
      <c r="I32" s="373"/>
      <c r="J32" s="373"/>
      <c r="K32" s="373"/>
      <c r="L32" s="373"/>
      <c r="M32" s="373"/>
      <c r="N32" s="374" t="s">
        <v>158</v>
      </c>
      <c r="O32" s="369"/>
    </row>
    <row r="33" spans="1:15" ht="26.5" x14ac:dyDescent="0.35">
      <c r="A33" s="367">
        <v>261</v>
      </c>
      <c r="B33" s="374" t="s">
        <v>1570</v>
      </c>
      <c r="C33" s="375">
        <v>72.099999999999994</v>
      </c>
      <c r="D33" s="385" t="s">
        <v>347</v>
      </c>
      <c r="E33" s="373"/>
      <c r="F33" s="373"/>
      <c r="G33" s="373"/>
      <c r="H33" s="373"/>
      <c r="I33" s="373"/>
      <c r="J33" s="373"/>
      <c r="K33" s="373"/>
      <c r="L33" s="373"/>
      <c r="M33" s="373"/>
      <c r="N33" s="376">
        <v>799</v>
      </c>
      <c r="O33" s="369"/>
    </row>
    <row r="34" spans="1:15" x14ac:dyDescent="0.35">
      <c r="A34" s="363" t="s">
        <v>306</v>
      </c>
      <c r="B34" s="386"/>
      <c r="C34" s="366"/>
      <c r="D34" s="387"/>
      <c r="E34" s="386"/>
      <c r="F34" s="386"/>
      <c r="G34" s="386"/>
      <c r="H34" s="386"/>
      <c r="I34" s="386"/>
      <c r="J34" s="386"/>
      <c r="K34" s="386"/>
      <c r="L34" s="386"/>
      <c r="M34" s="386"/>
      <c r="N34" s="386"/>
      <c r="O34" s="369"/>
    </row>
    <row r="35" spans="1:15" ht="34.5" customHeight="1" x14ac:dyDescent="0.35">
      <c r="A35" s="358">
        <v>311</v>
      </c>
      <c r="B35" s="372" t="s">
        <v>324</v>
      </c>
      <c r="C35" s="366">
        <v>64</v>
      </c>
      <c r="D35" s="358" t="s">
        <v>254</v>
      </c>
      <c r="E35" s="372" t="s">
        <v>424</v>
      </c>
      <c r="F35" s="372" t="s">
        <v>425</v>
      </c>
      <c r="G35" s="372" t="s">
        <v>405</v>
      </c>
      <c r="H35" s="372" t="s">
        <v>581</v>
      </c>
      <c r="I35" s="373"/>
      <c r="J35" s="373"/>
      <c r="K35" s="373"/>
      <c r="L35" s="388">
        <v>702</v>
      </c>
      <c r="M35" s="389"/>
      <c r="N35" s="373"/>
      <c r="O35" s="369"/>
    </row>
    <row r="36" spans="1:15" ht="26.5" x14ac:dyDescent="0.35">
      <c r="A36" s="358">
        <v>321</v>
      </c>
      <c r="B36" s="372" t="s">
        <v>325</v>
      </c>
      <c r="C36" s="366">
        <v>65</v>
      </c>
      <c r="D36" s="358" t="s">
        <v>256</v>
      </c>
      <c r="E36" s="372" t="s">
        <v>426</v>
      </c>
      <c r="F36" s="372" t="s">
        <v>427</v>
      </c>
      <c r="G36" s="372" t="s">
        <v>403</v>
      </c>
      <c r="H36" s="379" t="s">
        <v>581</v>
      </c>
      <c r="I36" s="373"/>
      <c r="J36" s="373"/>
      <c r="K36" s="373"/>
      <c r="L36" s="388" t="s">
        <v>394</v>
      </c>
      <c r="M36" s="376">
        <v>720</v>
      </c>
      <c r="N36" s="373"/>
      <c r="O36" s="369"/>
    </row>
    <row r="37" spans="1:15" x14ac:dyDescent="0.35">
      <c r="A37" s="367">
        <v>331</v>
      </c>
      <c r="B37" s="390" t="s">
        <v>1137</v>
      </c>
      <c r="C37" s="366">
        <v>66</v>
      </c>
      <c r="D37" s="367" t="s">
        <v>248</v>
      </c>
      <c r="E37" s="373"/>
      <c r="F37" s="373"/>
      <c r="G37" s="373"/>
      <c r="H37" s="373"/>
      <c r="I37" s="405"/>
      <c r="J37" s="373"/>
      <c r="K37" s="373"/>
      <c r="L37" s="373"/>
      <c r="M37" s="376">
        <v>720</v>
      </c>
      <c r="N37" s="373"/>
      <c r="O37" s="369"/>
    </row>
    <row r="38" spans="1:15" ht="49.5" customHeight="1" x14ac:dyDescent="0.35">
      <c r="A38" s="358"/>
      <c r="B38" s="372"/>
      <c r="C38" s="366"/>
      <c r="D38" s="358" t="s">
        <v>254</v>
      </c>
      <c r="E38" s="372" t="s">
        <v>428</v>
      </c>
      <c r="F38" s="372" t="s">
        <v>429</v>
      </c>
      <c r="G38" s="373"/>
      <c r="H38" s="374" t="s">
        <v>97</v>
      </c>
      <c r="I38" s="373"/>
      <c r="J38" s="372" t="s">
        <v>388</v>
      </c>
      <c r="K38" s="372" t="s">
        <v>389</v>
      </c>
      <c r="L38" s="388">
        <v>701</v>
      </c>
      <c r="M38" s="376">
        <v>720</v>
      </c>
      <c r="N38" s="384"/>
      <c r="O38" s="369"/>
    </row>
    <row r="39" spans="1:15" ht="48.75" customHeight="1" x14ac:dyDescent="0.35">
      <c r="A39" s="358"/>
      <c r="B39" s="372"/>
      <c r="C39" s="366"/>
      <c r="D39" s="377">
        <v>32</v>
      </c>
      <c r="E39" s="376">
        <v>151</v>
      </c>
      <c r="F39" s="376">
        <v>251</v>
      </c>
      <c r="G39" s="373"/>
      <c r="H39" s="374" t="s">
        <v>97</v>
      </c>
      <c r="I39" s="373"/>
      <c r="J39" s="372" t="s">
        <v>392</v>
      </c>
      <c r="K39" s="372" t="s">
        <v>430</v>
      </c>
      <c r="L39" s="388" t="s">
        <v>431</v>
      </c>
      <c r="M39" s="376">
        <v>720</v>
      </c>
      <c r="N39" s="384"/>
      <c r="O39" s="369"/>
    </row>
    <row r="40" spans="1:15" ht="77.25" customHeight="1" x14ac:dyDescent="0.35">
      <c r="A40" s="358"/>
      <c r="B40" s="372"/>
      <c r="C40" s="366"/>
      <c r="D40" s="377">
        <v>33</v>
      </c>
      <c r="E40" s="374" t="s">
        <v>432</v>
      </c>
      <c r="F40" s="374" t="s">
        <v>433</v>
      </c>
      <c r="G40" s="374" t="s">
        <v>403</v>
      </c>
      <c r="H40" s="374" t="s">
        <v>98</v>
      </c>
      <c r="I40" s="373"/>
      <c r="J40" s="374" t="s">
        <v>392</v>
      </c>
      <c r="K40" s="374" t="s">
        <v>434</v>
      </c>
      <c r="L40" s="391" t="s">
        <v>435</v>
      </c>
      <c r="M40" s="391">
        <v>720</v>
      </c>
      <c r="N40" s="384"/>
      <c r="O40" s="369"/>
    </row>
    <row r="41" spans="1:15" ht="77.25" customHeight="1" x14ac:dyDescent="0.35">
      <c r="A41" s="358"/>
      <c r="B41" s="372"/>
      <c r="C41" s="366"/>
      <c r="D41" s="377">
        <v>34</v>
      </c>
      <c r="E41" s="380" t="s">
        <v>432</v>
      </c>
      <c r="F41" s="380" t="s">
        <v>433</v>
      </c>
      <c r="G41" s="374" t="s">
        <v>403</v>
      </c>
      <c r="H41" s="374" t="s">
        <v>99</v>
      </c>
      <c r="I41" s="373"/>
      <c r="J41" s="374" t="s">
        <v>392</v>
      </c>
      <c r="K41" s="374" t="s">
        <v>436</v>
      </c>
      <c r="L41" s="376" t="s">
        <v>437</v>
      </c>
      <c r="M41" s="376">
        <v>720</v>
      </c>
      <c r="N41" s="384"/>
      <c r="O41" s="369"/>
    </row>
    <row r="42" spans="1:15" ht="69" customHeight="1" x14ac:dyDescent="0.35">
      <c r="A42" s="358"/>
      <c r="B42" s="372"/>
      <c r="C42" s="366"/>
      <c r="D42" s="377">
        <v>35</v>
      </c>
      <c r="E42" s="383" t="s">
        <v>432</v>
      </c>
      <c r="F42" s="374" t="s">
        <v>433</v>
      </c>
      <c r="G42" s="374" t="s">
        <v>403</v>
      </c>
      <c r="H42" s="374" t="s">
        <v>98</v>
      </c>
      <c r="I42" s="373"/>
      <c r="J42" s="374" t="s">
        <v>392</v>
      </c>
      <c r="K42" s="383">
        <v>6.5265365465566098E+20</v>
      </c>
      <c r="L42" s="376" t="s">
        <v>437</v>
      </c>
      <c r="M42" s="376">
        <v>720</v>
      </c>
      <c r="N42" s="384"/>
      <c r="O42" s="369"/>
    </row>
    <row r="43" spans="1:15" ht="26.5" x14ac:dyDescent="0.35">
      <c r="A43" s="358"/>
      <c r="B43" s="372"/>
      <c r="C43" s="366"/>
      <c r="D43" s="377">
        <v>36</v>
      </c>
      <c r="E43" s="383" t="s">
        <v>939</v>
      </c>
      <c r="F43" s="374" t="s">
        <v>940</v>
      </c>
      <c r="G43" s="373"/>
      <c r="H43" s="373"/>
      <c r="I43" s="373"/>
      <c r="J43" s="373"/>
      <c r="K43" s="373"/>
      <c r="L43" s="376">
        <v>725</v>
      </c>
      <c r="M43" s="376">
        <v>720</v>
      </c>
      <c r="N43" s="384"/>
      <c r="O43" s="369"/>
    </row>
    <row r="44" spans="1:15" ht="73.5" customHeight="1" x14ac:dyDescent="0.35">
      <c r="A44" s="358"/>
      <c r="B44" s="372"/>
      <c r="C44" s="366"/>
      <c r="D44" s="377">
        <v>37</v>
      </c>
      <c r="E44" s="374" t="s">
        <v>432</v>
      </c>
      <c r="F44" s="374" t="s">
        <v>433</v>
      </c>
      <c r="G44" s="374" t="s">
        <v>403</v>
      </c>
      <c r="H44" s="374" t="s">
        <v>98</v>
      </c>
      <c r="I44" s="373"/>
      <c r="J44" s="374" t="s">
        <v>392</v>
      </c>
      <c r="K44" s="374" t="s">
        <v>434</v>
      </c>
      <c r="L44" s="391" t="s">
        <v>435</v>
      </c>
      <c r="M44" s="391">
        <v>720</v>
      </c>
      <c r="N44" s="384"/>
      <c r="O44" s="369"/>
    </row>
    <row r="45" spans="1:15" ht="72.75" customHeight="1" x14ac:dyDescent="0.35">
      <c r="A45" s="358"/>
      <c r="B45" s="372"/>
      <c r="C45" s="366"/>
      <c r="D45" s="377">
        <v>38</v>
      </c>
      <c r="E45" s="374" t="s">
        <v>432</v>
      </c>
      <c r="F45" s="374" t="s">
        <v>433</v>
      </c>
      <c r="G45" s="374" t="s">
        <v>403</v>
      </c>
      <c r="H45" s="374" t="s">
        <v>98</v>
      </c>
      <c r="I45" s="373"/>
      <c r="J45" s="374" t="s">
        <v>392</v>
      </c>
      <c r="K45" s="374" t="s">
        <v>434</v>
      </c>
      <c r="L45" s="391" t="s">
        <v>435</v>
      </c>
      <c r="M45" s="391">
        <v>720</v>
      </c>
      <c r="N45" s="384"/>
      <c r="O45" s="369"/>
    </row>
    <row r="46" spans="1:15" ht="72.75" customHeight="1" x14ac:dyDescent="0.35">
      <c r="A46" s="358"/>
      <c r="B46" s="372"/>
      <c r="C46" s="366"/>
      <c r="D46" s="377">
        <v>39</v>
      </c>
      <c r="E46" s="374" t="s">
        <v>432</v>
      </c>
      <c r="F46" s="374" t="s">
        <v>433</v>
      </c>
      <c r="G46" s="374" t="s">
        <v>403</v>
      </c>
      <c r="H46" s="374" t="s">
        <v>99</v>
      </c>
      <c r="I46" s="373"/>
      <c r="J46" s="374" t="s">
        <v>392</v>
      </c>
      <c r="K46" s="374" t="s">
        <v>434</v>
      </c>
      <c r="L46" s="391" t="s">
        <v>435</v>
      </c>
      <c r="M46" s="391">
        <v>720</v>
      </c>
      <c r="N46" s="384"/>
      <c r="O46" s="369"/>
    </row>
    <row r="47" spans="1:15" ht="111.75" customHeight="1" x14ac:dyDescent="0.35">
      <c r="A47" s="358"/>
      <c r="B47" s="372"/>
      <c r="C47" s="366"/>
      <c r="D47" s="358" t="s">
        <v>265</v>
      </c>
      <c r="E47" s="372" t="s">
        <v>418</v>
      </c>
      <c r="F47" s="372" t="s">
        <v>419</v>
      </c>
      <c r="G47" s="372" t="s">
        <v>403</v>
      </c>
      <c r="H47" s="374" t="s">
        <v>107</v>
      </c>
      <c r="I47" s="383">
        <v>754757761</v>
      </c>
      <c r="J47" s="374" t="s">
        <v>438</v>
      </c>
      <c r="K47" s="374" t="s">
        <v>420</v>
      </c>
      <c r="L47" s="376" t="s">
        <v>421</v>
      </c>
      <c r="M47" s="376">
        <v>720</v>
      </c>
      <c r="N47" s="384"/>
      <c r="O47" s="369"/>
    </row>
    <row r="48" spans="1:15" ht="26.5" x14ac:dyDescent="0.35">
      <c r="A48" s="358"/>
      <c r="B48" s="372"/>
      <c r="C48" s="366"/>
      <c r="D48" s="358" t="s">
        <v>188</v>
      </c>
      <c r="E48" s="392" t="s">
        <v>527</v>
      </c>
      <c r="F48" s="392" t="s">
        <v>528</v>
      </c>
      <c r="G48" s="373"/>
      <c r="H48" s="373"/>
      <c r="I48" s="373"/>
      <c r="J48" s="373"/>
      <c r="K48" s="373"/>
      <c r="L48" s="389"/>
      <c r="M48" s="376">
        <v>720</v>
      </c>
      <c r="N48" s="384"/>
      <c r="O48" s="369"/>
    </row>
    <row r="49" spans="1:15" ht="120" customHeight="1" x14ac:dyDescent="0.35">
      <c r="A49" s="367">
        <v>332</v>
      </c>
      <c r="B49" s="374" t="s">
        <v>1569</v>
      </c>
      <c r="C49" s="366">
        <v>73</v>
      </c>
      <c r="D49" s="393" t="s">
        <v>348</v>
      </c>
      <c r="E49" s="373"/>
      <c r="F49" s="373"/>
      <c r="G49" s="373"/>
      <c r="H49" s="373"/>
      <c r="I49" s="373"/>
      <c r="J49" s="373"/>
      <c r="K49" s="373"/>
      <c r="L49" s="373"/>
      <c r="M49" s="373"/>
      <c r="N49" s="374" t="s">
        <v>158</v>
      </c>
      <c r="O49" s="369"/>
    </row>
    <row r="50" spans="1:15" ht="26.5" x14ac:dyDescent="0.35">
      <c r="A50" s="367">
        <v>333</v>
      </c>
      <c r="B50" s="374" t="s">
        <v>1570</v>
      </c>
      <c r="C50" s="375">
        <v>73.099999999999994</v>
      </c>
      <c r="D50" s="393" t="s">
        <v>348</v>
      </c>
      <c r="E50" s="373"/>
      <c r="F50" s="373"/>
      <c r="G50" s="373"/>
      <c r="H50" s="373"/>
      <c r="I50" s="373"/>
      <c r="J50" s="373"/>
      <c r="K50" s="373"/>
      <c r="L50" s="373"/>
      <c r="M50" s="373"/>
      <c r="N50" s="376">
        <v>799</v>
      </c>
      <c r="O50" s="369"/>
    </row>
    <row r="51" spans="1:15" x14ac:dyDescent="0.35">
      <c r="A51" s="363" t="s">
        <v>307</v>
      </c>
      <c r="B51" s="386"/>
      <c r="C51" s="366"/>
      <c r="D51" s="387"/>
      <c r="E51" s="386"/>
      <c r="F51" s="386"/>
      <c r="G51" s="386"/>
      <c r="H51" s="386"/>
      <c r="I51" s="386"/>
      <c r="J51" s="386"/>
      <c r="K51" s="386"/>
      <c r="L51" s="386"/>
      <c r="M51" s="386"/>
      <c r="N51" s="386"/>
      <c r="O51" s="369"/>
    </row>
    <row r="52" spans="1:15" ht="74.25" customHeight="1" x14ac:dyDescent="0.35">
      <c r="A52" s="367">
        <v>231</v>
      </c>
      <c r="B52" s="374" t="s">
        <v>557</v>
      </c>
      <c r="C52" s="366">
        <v>68</v>
      </c>
      <c r="D52" s="367" t="s">
        <v>303</v>
      </c>
      <c r="E52" s="374" t="s">
        <v>415</v>
      </c>
      <c r="F52" s="374" t="s">
        <v>416</v>
      </c>
      <c r="G52" s="374" t="s">
        <v>405</v>
      </c>
      <c r="H52" s="374" t="s">
        <v>167</v>
      </c>
      <c r="I52" s="374">
        <v>762</v>
      </c>
      <c r="J52" s="374" t="s">
        <v>392</v>
      </c>
      <c r="K52" s="374" t="s">
        <v>417</v>
      </c>
      <c r="L52" s="383">
        <v>702725</v>
      </c>
      <c r="M52" s="374">
        <v>720</v>
      </c>
      <c r="N52" s="373"/>
      <c r="O52" s="369"/>
    </row>
    <row r="53" spans="1:15" ht="72.75" customHeight="1" x14ac:dyDescent="0.35">
      <c r="A53" s="367">
        <v>232</v>
      </c>
      <c r="B53" s="374" t="s">
        <v>149</v>
      </c>
      <c r="C53" s="366">
        <v>69</v>
      </c>
      <c r="D53" s="394" t="s">
        <v>274</v>
      </c>
      <c r="E53" s="374" t="s">
        <v>415</v>
      </c>
      <c r="F53" s="374" t="s">
        <v>416</v>
      </c>
      <c r="G53" s="374" t="s">
        <v>405</v>
      </c>
      <c r="H53" s="374" t="s">
        <v>167</v>
      </c>
      <c r="I53" s="373"/>
      <c r="J53" s="374" t="s">
        <v>392</v>
      </c>
      <c r="K53" s="374" t="s">
        <v>417</v>
      </c>
      <c r="L53" s="383">
        <v>702725</v>
      </c>
      <c r="M53" s="374">
        <v>720</v>
      </c>
      <c r="N53" s="373"/>
      <c r="O53" s="369"/>
    </row>
    <row r="54" spans="1:15" ht="131.25" customHeight="1" x14ac:dyDescent="0.35">
      <c r="A54" s="367">
        <v>233</v>
      </c>
      <c r="B54" s="374" t="s">
        <v>1569</v>
      </c>
      <c r="C54" s="366">
        <v>74</v>
      </c>
      <c r="D54" s="385" t="s">
        <v>414</v>
      </c>
      <c r="E54" s="373"/>
      <c r="F54" s="373"/>
      <c r="G54" s="373"/>
      <c r="H54" s="373"/>
      <c r="I54" s="373"/>
      <c r="J54" s="373"/>
      <c r="K54" s="373"/>
      <c r="L54" s="373"/>
      <c r="M54" s="373"/>
      <c r="N54" s="374" t="s">
        <v>158</v>
      </c>
      <c r="O54" s="369"/>
    </row>
    <row r="55" spans="1:15" ht="26.5" x14ac:dyDescent="0.35">
      <c r="A55" s="367">
        <v>234</v>
      </c>
      <c r="B55" s="374" t="s">
        <v>1570</v>
      </c>
      <c r="C55" s="375">
        <v>74.099999999999994</v>
      </c>
      <c r="D55" s="385" t="s">
        <v>414</v>
      </c>
      <c r="E55" s="373"/>
      <c r="F55" s="373"/>
      <c r="G55" s="373"/>
      <c r="H55" s="373"/>
      <c r="I55" s="373"/>
      <c r="J55" s="373"/>
      <c r="K55" s="373"/>
      <c r="L55" s="373"/>
      <c r="M55" s="373"/>
      <c r="N55" s="376">
        <v>799</v>
      </c>
      <c r="O55" s="369"/>
    </row>
    <row r="56" spans="1:15" x14ac:dyDescent="0.35">
      <c r="A56" s="363" t="s">
        <v>308</v>
      </c>
      <c r="B56" s="386"/>
      <c r="C56" s="366"/>
      <c r="D56" s="387"/>
      <c r="E56" s="386"/>
      <c r="F56" s="386"/>
      <c r="G56" s="386"/>
      <c r="H56" s="386"/>
      <c r="I56" s="386"/>
      <c r="J56" s="386"/>
      <c r="K56" s="386"/>
      <c r="L56" s="386"/>
      <c r="M56" s="386"/>
      <c r="N56" s="386"/>
      <c r="O56" s="369"/>
    </row>
    <row r="57" spans="1:15" ht="118.5" customHeight="1" x14ac:dyDescent="0.35">
      <c r="A57" s="358">
        <v>241</v>
      </c>
      <c r="B57" s="372" t="s">
        <v>322</v>
      </c>
      <c r="C57" s="366">
        <v>70</v>
      </c>
      <c r="D57" s="372" t="s">
        <v>1104</v>
      </c>
      <c r="E57" s="372" t="s">
        <v>418</v>
      </c>
      <c r="F57" s="372" t="s">
        <v>419</v>
      </c>
      <c r="G57" s="372" t="s">
        <v>405</v>
      </c>
      <c r="H57" s="374" t="s">
        <v>100</v>
      </c>
      <c r="I57" s="374">
        <v>762</v>
      </c>
      <c r="J57" s="372" t="s">
        <v>392</v>
      </c>
      <c r="K57" s="372" t="s">
        <v>420</v>
      </c>
      <c r="L57" s="372" t="s">
        <v>421</v>
      </c>
      <c r="M57" s="373"/>
      <c r="N57" s="373"/>
      <c r="O57" s="369"/>
    </row>
    <row r="58" spans="1:15" x14ac:dyDescent="0.35">
      <c r="A58" s="367">
        <v>411</v>
      </c>
      <c r="B58" s="372" t="s">
        <v>556</v>
      </c>
      <c r="C58" s="366">
        <v>71</v>
      </c>
      <c r="D58" s="358" t="s">
        <v>263</v>
      </c>
      <c r="E58" s="395"/>
      <c r="F58" s="373"/>
      <c r="G58" s="373"/>
      <c r="H58" s="373"/>
      <c r="I58" s="392">
        <v>754757761</v>
      </c>
      <c r="J58" s="373"/>
      <c r="K58" s="372" t="s">
        <v>439</v>
      </c>
      <c r="L58" s="373"/>
      <c r="M58" s="373"/>
      <c r="N58" s="373"/>
      <c r="O58" s="369"/>
    </row>
    <row r="59" spans="1:15" ht="26.5" x14ac:dyDescent="0.35">
      <c r="A59" s="367">
        <v>414</v>
      </c>
      <c r="B59" s="374" t="s">
        <v>150</v>
      </c>
      <c r="C59" s="366">
        <v>77</v>
      </c>
      <c r="D59" s="396" t="s">
        <v>1578</v>
      </c>
      <c r="E59" s="373"/>
      <c r="F59" s="373"/>
      <c r="G59" s="373"/>
      <c r="H59" s="397"/>
      <c r="I59" s="397" t="s">
        <v>1136</v>
      </c>
      <c r="J59" s="397">
        <v>610</v>
      </c>
      <c r="K59" s="397" t="s">
        <v>313</v>
      </c>
      <c r="L59" s="397" t="s">
        <v>1107</v>
      </c>
      <c r="M59" s="398"/>
      <c r="N59" s="373"/>
      <c r="O59" s="369"/>
    </row>
    <row r="60" spans="1:15" ht="117.5" x14ac:dyDescent="0.35">
      <c r="A60" s="367">
        <v>415</v>
      </c>
      <c r="B60" s="374" t="s">
        <v>1569</v>
      </c>
      <c r="C60" s="366">
        <v>75</v>
      </c>
      <c r="D60" s="393" t="s">
        <v>108</v>
      </c>
      <c r="E60" s="373"/>
      <c r="F60" s="373"/>
      <c r="G60" s="373"/>
      <c r="H60" s="373"/>
      <c r="I60" s="373"/>
      <c r="J60" s="373"/>
      <c r="K60" s="373"/>
      <c r="L60" s="373"/>
      <c r="M60" s="373"/>
      <c r="N60" s="374" t="s">
        <v>158</v>
      </c>
      <c r="O60" s="369"/>
    </row>
    <row r="61" spans="1:15" ht="26.5" x14ac:dyDescent="0.35">
      <c r="A61" s="367">
        <v>416</v>
      </c>
      <c r="B61" s="374" t="s">
        <v>1570</v>
      </c>
      <c r="C61" s="375">
        <v>80.099999999999994</v>
      </c>
      <c r="D61" s="393" t="s">
        <v>108</v>
      </c>
      <c r="E61" s="373"/>
      <c r="F61" s="373"/>
      <c r="G61" s="373"/>
      <c r="H61" s="373"/>
      <c r="I61" s="373"/>
      <c r="J61" s="373"/>
      <c r="K61" s="373"/>
      <c r="L61" s="373"/>
      <c r="M61" s="373"/>
      <c r="N61" s="376">
        <v>799</v>
      </c>
      <c r="O61" s="369"/>
    </row>
    <row r="62" spans="1:15" x14ac:dyDescent="0.35">
      <c r="A62" s="363" t="s">
        <v>309</v>
      </c>
      <c r="B62" s="386"/>
      <c r="C62" s="366"/>
      <c r="D62" s="387"/>
      <c r="E62" s="386"/>
      <c r="F62" s="386"/>
      <c r="G62" s="386"/>
      <c r="H62" s="386"/>
      <c r="I62" s="386"/>
      <c r="J62" s="386"/>
      <c r="K62" s="386"/>
      <c r="L62" s="386"/>
      <c r="M62" s="386"/>
      <c r="N62" s="386"/>
      <c r="O62" s="369"/>
    </row>
    <row r="63" spans="1:15" x14ac:dyDescent="0.35">
      <c r="A63" s="367">
        <v>551</v>
      </c>
      <c r="B63" s="374" t="s">
        <v>166</v>
      </c>
      <c r="C63" s="366">
        <v>79</v>
      </c>
      <c r="D63" s="377">
        <v>62</v>
      </c>
      <c r="E63" s="399"/>
      <c r="F63" s="399"/>
      <c r="G63" s="373"/>
      <c r="H63" s="400" t="s">
        <v>1576</v>
      </c>
      <c r="I63" s="384"/>
      <c r="J63" s="373"/>
      <c r="K63" s="373"/>
      <c r="L63" s="373"/>
      <c r="M63" s="373"/>
      <c r="N63" s="373"/>
      <c r="O63" s="369"/>
    </row>
    <row r="64" spans="1:15" ht="65.25" customHeight="1" x14ac:dyDescent="0.35">
      <c r="A64" s="367">
        <v>512</v>
      </c>
      <c r="B64" s="372" t="s">
        <v>326</v>
      </c>
      <c r="C64" s="366">
        <v>78</v>
      </c>
      <c r="D64" s="367" t="s">
        <v>276</v>
      </c>
      <c r="E64" s="374" t="s">
        <v>1162</v>
      </c>
      <c r="F64" s="374" t="s">
        <v>1163</v>
      </c>
      <c r="G64" s="372" t="s">
        <v>405</v>
      </c>
      <c r="H64" s="383" t="s">
        <v>1164</v>
      </c>
      <c r="I64" s="373"/>
      <c r="J64" s="373"/>
      <c r="K64" s="374">
        <v>654</v>
      </c>
      <c r="L64" s="379" t="s">
        <v>91</v>
      </c>
      <c r="M64" s="380">
        <v>720</v>
      </c>
      <c r="N64" s="373"/>
      <c r="O64" s="369"/>
    </row>
    <row r="65" spans="1:15" ht="131.25" customHeight="1" x14ac:dyDescent="0.35">
      <c r="A65" s="367">
        <v>540</v>
      </c>
      <c r="B65" s="374" t="s">
        <v>1569</v>
      </c>
      <c r="C65" s="366">
        <v>76</v>
      </c>
      <c r="D65" s="385" t="s">
        <v>1156</v>
      </c>
      <c r="E65" s="373"/>
      <c r="F65" s="373"/>
      <c r="G65" s="373"/>
      <c r="H65" s="373"/>
      <c r="I65" s="373"/>
      <c r="J65" s="373"/>
      <c r="K65" s="373"/>
      <c r="L65" s="373"/>
      <c r="M65" s="373"/>
      <c r="N65" s="374" t="s">
        <v>305</v>
      </c>
      <c r="O65" s="369"/>
    </row>
    <row r="66" spans="1:15" ht="26.5" x14ac:dyDescent="0.35">
      <c r="A66" s="367"/>
      <c r="B66" s="374" t="s">
        <v>1570</v>
      </c>
      <c r="C66" s="366">
        <v>76.099999999999994</v>
      </c>
      <c r="D66" s="385" t="s">
        <v>1156</v>
      </c>
      <c r="E66" s="373"/>
      <c r="F66" s="373"/>
      <c r="G66" s="373"/>
      <c r="H66" s="373"/>
      <c r="I66" s="373"/>
      <c r="J66" s="373"/>
      <c r="K66" s="373"/>
      <c r="L66" s="373"/>
      <c r="M66" s="373"/>
      <c r="N66" s="374">
        <v>799</v>
      </c>
      <c r="O66" s="369"/>
    </row>
    <row r="67" spans="1:15" x14ac:dyDescent="0.35">
      <c r="A67" s="367">
        <v>541</v>
      </c>
      <c r="B67" s="374" t="s">
        <v>151</v>
      </c>
      <c r="C67" s="366">
        <v>80</v>
      </c>
      <c r="D67" s="396" t="s">
        <v>59</v>
      </c>
      <c r="E67" s="373"/>
      <c r="F67" s="373"/>
      <c r="G67" s="373"/>
      <c r="H67" s="373"/>
      <c r="I67" s="373"/>
      <c r="J67" s="373"/>
      <c r="K67" s="373"/>
      <c r="L67" s="374">
        <v>725</v>
      </c>
      <c r="M67" s="401"/>
      <c r="N67" s="373"/>
      <c r="O67" s="369"/>
    </row>
    <row r="68" spans="1:15" x14ac:dyDescent="0.35">
      <c r="A68" s="369"/>
      <c r="B68" s="386"/>
      <c r="C68" s="366"/>
      <c r="D68" s="369"/>
      <c r="E68" s="386"/>
      <c r="F68" s="386"/>
      <c r="G68" s="386"/>
      <c r="H68" s="386"/>
      <c r="I68" s="386"/>
      <c r="J68" s="386"/>
      <c r="K68" s="386"/>
      <c r="L68" s="386"/>
      <c r="M68" s="386"/>
      <c r="N68" s="369"/>
      <c r="O68" s="369"/>
    </row>
    <row r="69" spans="1:15" x14ac:dyDescent="0.35">
      <c r="B69" s="557" t="s">
        <v>1436</v>
      </c>
      <c r="C69" s="558"/>
      <c r="D69" s="558"/>
      <c r="E69" s="558"/>
      <c r="F69" s="558"/>
      <c r="G69" s="558"/>
      <c r="H69" s="558"/>
      <c r="I69" s="558"/>
      <c r="J69" s="558"/>
      <c r="K69" s="558"/>
      <c r="L69" s="558"/>
      <c r="M69" s="558"/>
      <c r="N69" s="558"/>
      <c r="O69" s="558"/>
    </row>
  </sheetData>
  <mergeCells count="1">
    <mergeCell ref="B69:O69"/>
  </mergeCells>
  <hyperlinks>
    <hyperlink ref="Q1" location="Classroom_Teachers" display="Classroom Teachers" xr:uid="{00000000-0004-0000-0B00-000000000000}"/>
    <hyperlink ref="R1" location="Supply_teachers" display="Supply Teachers" xr:uid="{00000000-0004-0000-0B00-000001000000}"/>
    <hyperlink ref="S1" location="Teacher_Assistants" display="Teacher Assistants" xr:uid="{00000000-0004-0000-0B00-000002000000}"/>
    <hyperlink ref="T1" location="Early_Childhood_Educator" display="Early Childhood Educator" xr:uid="{00000000-0004-0000-0B00-000003000000}"/>
    <hyperlink ref="U1" location="Textbooks_Supplies" display="Textbooks/Supplies" xr:uid="{00000000-0004-0000-0B00-000004000000}"/>
    <hyperlink ref="V1" location="Computers" display="Computers" xr:uid="{00000000-0004-0000-0B00-000005000000}"/>
    <hyperlink ref="W1" location="Student_Support___Professional___Para_Prof." display="Student Support - Professional &amp; Para-Prof." xr:uid="{00000000-0004-0000-0B00-000006000000}"/>
    <hyperlink ref="X1" location="Library___Guidance" display="Library &amp; Guidance" xr:uid="{00000000-0004-0000-0B00-000007000000}"/>
    <hyperlink ref="Y1" location="Staff_Development___Instructional" display="Staff Development - Instructional" xr:uid="{00000000-0004-0000-0B00-000008000000}"/>
    <hyperlink ref="Z1" location="Department_Heads" display="Department Heads" xr:uid="{00000000-0004-0000-0B00-000009000000}"/>
    <hyperlink ref="AA1" location="Principals___Vice_Principals" display="Principals &amp; Vice-Principals" xr:uid="{00000000-0004-0000-0B00-00000A000000}"/>
    <hyperlink ref="AB1" location="School_Office" display="School Office" xr:uid="{00000000-0004-0000-0B00-00000B000000}"/>
    <hyperlink ref="AC1" location="Co_ordinators___Consultants_Program_Support" display="Co-ordinators &amp; Consultants/Program Support" xr:uid="{00000000-0004-0000-0B00-00000C000000}"/>
    <hyperlink ref="AD1" location="Continuing_Education" display="Continuing Education" xr:uid="{00000000-0004-0000-0B00-00000D000000}"/>
    <hyperlink ref="AE1" location="Amortization" display="Amortization" xr:uid="{00000000-0004-0000-0B00-00000E000000}"/>
    <hyperlink ref="AF1" location="Net_Loss_on_Disposal_of_TCA" display="Net Loss on Disposal of TCA" xr:uid="{00000000-0004-0000-0B00-00000F000000}"/>
    <hyperlink ref="AG1" location="Trustees" display="Trustees" xr:uid="{00000000-0004-0000-0B00-000010000000}"/>
    <hyperlink ref="AH1" location="Directors___Supervisory_Officers" display="Directors &amp; Supervisory Officers" xr:uid="{00000000-0004-0000-0B00-000011000000}"/>
    <hyperlink ref="AI1" location="Other_Board_Administration" display="Other Board Administration" xr:uid="{00000000-0004-0000-0B00-000012000000}"/>
    <hyperlink ref="AJ1" location="Amortization2" display="Amortization" xr:uid="{00000000-0004-0000-0B00-000013000000}"/>
    <hyperlink ref="AK1" location="NetLossDisposal2" display="Net Loss on Disposal of TCA" xr:uid="{00000000-0004-0000-0B00-000014000000}"/>
    <hyperlink ref="AL1" location="Transportation" display="Transportation" xr:uid="{00000000-0004-0000-0B00-000015000000}"/>
    <hyperlink ref="AM1" location="Transportation___Provincial_Schools" display="Transportation - Provincial Schools" xr:uid="{00000000-0004-0000-0B00-000016000000}"/>
    <hyperlink ref="AN1" location="Amortization3" display="Amortization" xr:uid="{00000000-0004-0000-0B00-000017000000}"/>
    <hyperlink ref="AO1" location="NetLossDisposal3" display="Net Loss on Disposal of TCA" xr:uid="{00000000-0004-0000-0B00-000018000000}"/>
    <hyperlink ref="AP1" location="Operations___Maintenance___Schools" display="Operations &amp; Maintenance - Schools" xr:uid="{00000000-0004-0000-0B00-000019000000}"/>
    <hyperlink ref="AQ1" location="School_Renewal" display="School Renewal" xr:uid="{00000000-0004-0000-0B00-00001A000000}"/>
    <hyperlink ref="AR1" location="Other_Pupil_Accommodation" display="Other Pupil Accommodation" xr:uid="{00000000-0004-0000-0B00-00001B000000}"/>
    <hyperlink ref="AS1" location="Amortization4" display="Amortization" xr:uid="{00000000-0004-0000-0B00-00001C000000}"/>
    <hyperlink ref="AT1" location="School_Generated_Funds" display="School Generated Funds" xr:uid="{00000000-0004-0000-0B00-00001D000000}"/>
    <hyperlink ref="AU1" location="Other_Non_Operating" display="Other Non-Operating" xr:uid="{00000000-0004-0000-0B00-00001E000000}"/>
    <hyperlink ref="AV1" location="Amortization5" display="Amortization" xr:uid="{00000000-0004-0000-0B00-00001F000000}"/>
    <hyperlink ref="AW1" location="Provision_for_contingencies" display="Provision for contingencies" xr:uid="{00000000-0004-0000-0B00-000020000000}"/>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rowBreaks count="2" manualBreakCount="2">
    <brk id="38" max="16383" man="1"/>
    <brk id="48" max="1638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topLeftCell="A7" zoomScale="60" zoomScaleNormal="70" workbookViewId="0">
      <selection activeCell="C12" sqref="C12"/>
    </sheetView>
  </sheetViews>
  <sheetFormatPr defaultColWidth="9.1796875" defaultRowHeight="15.5" x14ac:dyDescent="0.35"/>
  <cols>
    <col min="1" max="1" width="33.26953125" style="12" customWidth="1"/>
    <col min="2" max="2" width="26.453125" style="12" customWidth="1"/>
    <col min="3" max="3" width="26.81640625" style="12" bestFit="1" customWidth="1"/>
    <col min="4" max="4" width="59" style="12" customWidth="1"/>
    <col min="5" max="5" width="44.81640625" style="12" customWidth="1"/>
    <col min="6" max="6" width="34" style="12" customWidth="1"/>
    <col min="7" max="7" width="29.453125" style="12" customWidth="1"/>
    <col min="8" max="16384" width="9.1796875" style="12"/>
  </cols>
  <sheetData>
    <row r="1" spans="1:9" ht="1" customHeight="1" x14ac:dyDescent="0.35">
      <c r="A1" s="12" t="s">
        <v>1603</v>
      </c>
    </row>
    <row r="2" spans="1:9" x14ac:dyDescent="0.35">
      <c r="A2" s="87" t="s">
        <v>904</v>
      </c>
      <c r="D2" s="248" t="s">
        <v>1146</v>
      </c>
      <c r="E2" s="247" t="s">
        <v>286</v>
      </c>
      <c r="F2" s="247" t="s">
        <v>287</v>
      </c>
      <c r="G2" s="247" t="s">
        <v>288</v>
      </c>
      <c r="H2" s="247" t="s">
        <v>685</v>
      </c>
      <c r="I2" s="247" t="s">
        <v>289</v>
      </c>
    </row>
    <row r="3" spans="1:9" s="87" customFormat="1" x14ac:dyDescent="0.35">
      <c r="A3" s="193" t="s">
        <v>906</v>
      </c>
      <c r="B3" s="193" t="s">
        <v>902</v>
      </c>
      <c r="C3" s="193" t="s">
        <v>903</v>
      </c>
      <c r="D3" s="193" t="s">
        <v>905</v>
      </c>
    </row>
    <row r="4" spans="1:9" ht="62" x14ac:dyDescent="0.35">
      <c r="A4" s="198" t="s">
        <v>286</v>
      </c>
      <c r="B4" s="196">
        <v>62</v>
      </c>
      <c r="C4" s="196" t="s">
        <v>814</v>
      </c>
      <c r="D4" s="195" t="s">
        <v>898</v>
      </c>
    </row>
    <row r="5" spans="1:9" x14ac:dyDescent="0.35">
      <c r="A5" s="198" t="s">
        <v>287</v>
      </c>
      <c r="B5" s="196">
        <v>62</v>
      </c>
      <c r="C5" s="196">
        <v>460</v>
      </c>
      <c r="D5" s="194" t="s">
        <v>448</v>
      </c>
      <c r="G5" s="12" t="s">
        <v>168</v>
      </c>
    </row>
    <row r="6" spans="1:9" ht="206.5" customHeight="1" x14ac:dyDescent="0.35">
      <c r="A6" s="198" t="s">
        <v>288</v>
      </c>
      <c r="B6" s="196">
        <v>62</v>
      </c>
      <c r="C6" s="197" t="s">
        <v>1579</v>
      </c>
      <c r="D6" s="195" t="s">
        <v>899</v>
      </c>
    </row>
    <row r="7" spans="1:9" ht="46.5" x14ac:dyDescent="0.35">
      <c r="A7" s="198" t="s">
        <v>685</v>
      </c>
      <c r="B7" s="196">
        <v>62</v>
      </c>
      <c r="C7" s="197" t="s">
        <v>441</v>
      </c>
      <c r="D7" s="195" t="s">
        <v>900</v>
      </c>
    </row>
    <row r="8" spans="1:9" ht="124.9" customHeight="1" x14ac:dyDescent="0.35">
      <c r="A8" s="198" t="s">
        <v>289</v>
      </c>
      <c r="B8" s="196">
        <v>62</v>
      </c>
      <c r="C8" s="197" t="s">
        <v>442</v>
      </c>
      <c r="D8" s="195" t="s">
        <v>901</v>
      </c>
    </row>
  </sheetData>
  <phoneticPr fontId="11"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alignWithMargins="0">
    <oddFooter xml:space="preserve">&amp;L&amp;D&amp;R&amp;A  #&amp;P of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RowHeight="12.5" x14ac:dyDescent="0.25"/>
  <sheetData/>
  <phoneticPr fontId="11"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RowHeight="12.5" x14ac:dyDescent="0.25"/>
  <sheetData/>
  <phoneticPr fontId="11"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RowHeight="12.5" x14ac:dyDescent="0.25"/>
  <sheetData/>
  <phoneticPr fontId="11"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RowHeight="12.5" x14ac:dyDescent="0.25"/>
  <cols>
    <col min="2" max="2" width="14.1796875" customWidth="1"/>
    <col min="3" max="3" width="9.81640625" customWidth="1"/>
  </cols>
  <sheetData>
    <row r="1" spans="1:4" x14ac:dyDescent="0.25">
      <c r="A1" t="s">
        <v>829</v>
      </c>
      <c r="C1" s="7" t="str">
        <f>+A3</f>
        <v>V 1.0.2</v>
      </c>
    </row>
    <row r="3" spans="1:4" ht="13" x14ac:dyDescent="0.3">
      <c r="A3" t="s">
        <v>129</v>
      </c>
      <c r="B3" s="1" t="s">
        <v>130</v>
      </c>
      <c r="C3" s="5" t="s">
        <v>131</v>
      </c>
    </row>
    <row r="4" spans="1:4" x14ac:dyDescent="0.25">
      <c r="B4" t="s">
        <v>132</v>
      </c>
    </row>
    <row r="6" spans="1:4" x14ac:dyDescent="0.25">
      <c r="B6" t="s">
        <v>113</v>
      </c>
    </row>
    <row r="7" spans="1:4" x14ac:dyDescent="0.25">
      <c r="B7">
        <v>1</v>
      </c>
      <c r="C7" t="s">
        <v>292</v>
      </c>
    </row>
    <row r="8" spans="1:4" ht="13" x14ac:dyDescent="0.3">
      <c r="B8">
        <v>2</v>
      </c>
      <c r="C8" t="s">
        <v>290</v>
      </c>
    </row>
    <row r="9" spans="1:4" x14ac:dyDescent="0.25">
      <c r="B9">
        <v>3</v>
      </c>
      <c r="C9" t="s">
        <v>291</v>
      </c>
    </row>
    <row r="10" spans="1:4" x14ac:dyDescent="0.25">
      <c r="C10" t="s">
        <v>293</v>
      </c>
    </row>
    <row r="11" spans="1:4" x14ac:dyDescent="0.25">
      <c r="B11">
        <v>4</v>
      </c>
      <c r="C11" t="s">
        <v>676</v>
      </c>
    </row>
    <row r="12" spans="1:4" x14ac:dyDescent="0.25">
      <c r="C12" s="3" t="s">
        <v>753</v>
      </c>
      <c r="D12" t="s">
        <v>677</v>
      </c>
    </row>
    <row r="13" spans="1:4" x14ac:dyDescent="0.25">
      <c r="C13" s="3" t="s">
        <v>753</v>
      </c>
      <c r="D13" t="s">
        <v>678</v>
      </c>
    </row>
    <row r="14" spans="1:4" x14ac:dyDescent="0.25">
      <c r="C14" s="3" t="s">
        <v>753</v>
      </c>
      <c r="D14" t="s">
        <v>621</v>
      </c>
    </row>
    <row r="15" spans="1:4" x14ac:dyDescent="0.25">
      <c r="C15" s="3" t="s">
        <v>753</v>
      </c>
      <c r="D15" t="s">
        <v>624</v>
      </c>
    </row>
    <row r="16" spans="1:4" x14ac:dyDescent="0.25">
      <c r="B16">
        <v>5</v>
      </c>
      <c r="C16" s="2" t="s">
        <v>625</v>
      </c>
    </row>
    <row r="18" spans="1:4" ht="13" x14ac:dyDescent="0.3">
      <c r="A18" s="6" t="s">
        <v>827</v>
      </c>
      <c r="B18" s="1" t="s">
        <v>119</v>
      </c>
      <c r="C18" s="5" t="s">
        <v>120</v>
      </c>
    </row>
    <row r="19" spans="1:4" x14ac:dyDescent="0.25">
      <c r="B19" t="s">
        <v>121</v>
      </c>
    </row>
    <row r="21" spans="1:4" x14ac:dyDescent="0.25">
      <c r="B21" t="s">
        <v>113</v>
      </c>
    </row>
    <row r="22" spans="1:4" x14ac:dyDescent="0.25">
      <c r="B22">
        <v>1</v>
      </c>
      <c r="C22" t="s">
        <v>122</v>
      </c>
    </row>
    <row r="23" spans="1:4" x14ac:dyDescent="0.25">
      <c r="B23">
        <v>2</v>
      </c>
      <c r="C23" t="s">
        <v>758</v>
      </c>
    </row>
    <row r="24" spans="1:4" x14ac:dyDescent="0.25">
      <c r="A24" t="s">
        <v>693</v>
      </c>
      <c r="C24" s="3" t="s">
        <v>753</v>
      </c>
      <c r="D24" t="s">
        <v>752</v>
      </c>
    </row>
    <row r="25" spans="1:4" x14ac:dyDescent="0.25">
      <c r="C25" s="3" t="s">
        <v>753</v>
      </c>
      <c r="D25" t="s">
        <v>754</v>
      </c>
    </row>
    <row r="26" spans="1:4" x14ac:dyDescent="0.25">
      <c r="C26" s="3" t="s">
        <v>753</v>
      </c>
      <c r="D26" s="8" t="s">
        <v>755</v>
      </c>
    </row>
    <row r="27" spans="1:4" x14ac:dyDescent="0.25">
      <c r="C27" s="3" t="s">
        <v>753</v>
      </c>
      <c r="D27" t="s">
        <v>694</v>
      </c>
    </row>
    <row r="28" spans="1:4" x14ac:dyDescent="0.25">
      <c r="C28" s="3" t="s">
        <v>753</v>
      </c>
      <c r="D28" t="s">
        <v>762</v>
      </c>
    </row>
    <row r="29" spans="1:4" x14ac:dyDescent="0.25">
      <c r="A29" t="s">
        <v>690</v>
      </c>
      <c r="C29" s="3" t="s">
        <v>753</v>
      </c>
      <c r="D29" t="s">
        <v>759</v>
      </c>
    </row>
    <row r="30" spans="1:4" x14ac:dyDescent="0.25">
      <c r="C30" s="3" t="s">
        <v>753</v>
      </c>
      <c r="D30" s="8" t="s">
        <v>756</v>
      </c>
    </row>
    <row r="31" spans="1:4" x14ac:dyDescent="0.25">
      <c r="C31" s="3" t="s">
        <v>753</v>
      </c>
      <c r="D31" t="s">
        <v>757</v>
      </c>
    </row>
    <row r="32" spans="1:4" x14ac:dyDescent="0.25">
      <c r="C32" s="3" t="s">
        <v>753</v>
      </c>
      <c r="D32" t="s">
        <v>760</v>
      </c>
    </row>
    <row r="33" spans="1:4" x14ac:dyDescent="0.25">
      <c r="D33" t="s">
        <v>761</v>
      </c>
    </row>
    <row r="34" spans="1:4" x14ac:dyDescent="0.25">
      <c r="A34" t="s">
        <v>691</v>
      </c>
      <c r="B34" t="s">
        <v>692</v>
      </c>
      <c r="C34" s="3" t="s">
        <v>753</v>
      </c>
      <c r="D34" t="s">
        <v>115</v>
      </c>
    </row>
    <row r="36" spans="1:4" ht="13" x14ac:dyDescent="0.3">
      <c r="A36" t="s">
        <v>828</v>
      </c>
      <c r="B36" s="1" t="s">
        <v>848</v>
      </c>
      <c r="C36" s="5" t="s">
        <v>849</v>
      </c>
    </row>
    <row r="37" spans="1:4" x14ac:dyDescent="0.25">
      <c r="B37" t="s">
        <v>112</v>
      </c>
    </row>
    <row r="39" spans="1:4" x14ac:dyDescent="0.25">
      <c r="B39" t="s">
        <v>113</v>
      </c>
    </row>
    <row r="40" spans="1:4" x14ac:dyDescent="0.25">
      <c r="B40">
        <v>1</v>
      </c>
      <c r="C40" t="s">
        <v>114</v>
      </c>
    </row>
    <row r="41" spans="1:4" x14ac:dyDescent="0.25">
      <c r="B41">
        <v>2</v>
      </c>
      <c r="C41" t="s">
        <v>116</v>
      </c>
    </row>
    <row r="42" spans="1:4" x14ac:dyDescent="0.25">
      <c r="C42" t="s">
        <v>117</v>
      </c>
    </row>
    <row r="43" spans="1:4" x14ac:dyDescent="0.25">
      <c r="B43">
        <v>3</v>
      </c>
      <c r="C43" t="s">
        <v>118</v>
      </c>
    </row>
    <row r="45" spans="1:4" x14ac:dyDescent="0.25">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133350</xdr:colOff>
                <xdr:row>39</xdr:row>
                <xdr:rowOff>76200</xdr:rowOff>
              </from>
              <to>
                <xdr:col>1</xdr:col>
                <xdr:colOff>203200</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57150</xdr:colOff>
                <xdr:row>29</xdr:row>
                <xdr:rowOff>146050</xdr:rowOff>
              </from>
              <to>
                <xdr:col>0</xdr:col>
                <xdr:colOff>565150</xdr:colOff>
                <xdr:row>32</xdr:row>
                <xdr:rowOff>69850</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57150</xdr:colOff>
                <xdr:row>30</xdr:row>
                <xdr:rowOff>0</xdr:rowOff>
              </from>
              <to>
                <xdr:col>1</xdr:col>
                <xdr:colOff>552450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95250</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H135"/>
  <sheetViews>
    <sheetView showGridLines="0" zoomScaleNormal="100" zoomScaleSheetLayoutView="50" workbookViewId="0">
      <selection activeCell="E26" sqref="E26"/>
    </sheetView>
  </sheetViews>
  <sheetFormatPr defaultColWidth="9.1796875" defaultRowHeight="15.5" x14ac:dyDescent="0.35"/>
  <cols>
    <col min="1" max="2" width="5.26953125" style="12" customWidth="1"/>
    <col min="3" max="3" width="21.81640625" style="12" customWidth="1"/>
    <col min="4" max="4" width="8.1796875" style="172" customWidth="1"/>
    <col min="5" max="5" width="67.26953125" style="12" customWidth="1"/>
    <col min="6" max="16384" width="9.1796875" style="12"/>
  </cols>
  <sheetData>
    <row r="1" spans="1:5" x14ac:dyDescent="0.35">
      <c r="A1" s="95" t="s">
        <v>864</v>
      </c>
      <c r="B1" s="9"/>
      <c r="D1" s="173"/>
      <c r="E1" s="9"/>
    </row>
    <row r="2" spans="1:5" x14ac:dyDescent="0.35">
      <c r="A2" s="9"/>
      <c r="B2" s="9"/>
      <c r="C2" s="9"/>
      <c r="D2" s="173"/>
      <c r="E2" s="9"/>
    </row>
    <row r="3" spans="1:5" x14ac:dyDescent="0.35">
      <c r="A3" s="13" t="s">
        <v>674</v>
      </c>
      <c r="D3" s="171"/>
    </row>
    <row r="4" spans="1:5" x14ac:dyDescent="0.35">
      <c r="A4" s="38"/>
      <c r="D4" s="171"/>
    </row>
    <row r="5" spans="1:5" s="19" customFormat="1" x14ac:dyDescent="0.35">
      <c r="B5" s="73" t="s">
        <v>607</v>
      </c>
      <c r="C5" s="73"/>
      <c r="D5" s="174"/>
    </row>
    <row r="6" spans="1:5" x14ac:dyDescent="0.35">
      <c r="A6" s="19"/>
      <c r="B6" s="54"/>
      <c r="C6" s="16"/>
      <c r="D6" s="175" t="s">
        <v>337</v>
      </c>
      <c r="E6" s="17" t="s">
        <v>190</v>
      </c>
    </row>
    <row r="7" spans="1:5" x14ac:dyDescent="0.35">
      <c r="A7" s="19"/>
      <c r="B7" s="18"/>
      <c r="C7" s="19"/>
      <c r="D7" s="176" t="s">
        <v>338</v>
      </c>
      <c r="E7" s="21" t="s">
        <v>233</v>
      </c>
    </row>
    <row r="8" spans="1:5" x14ac:dyDescent="0.35">
      <c r="A8" s="19"/>
      <c r="B8" s="18"/>
      <c r="C8" s="19"/>
      <c r="D8" s="176" t="s">
        <v>234</v>
      </c>
      <c r="E8" s="23" t="s">
        <v>384</v>
      </c>
    </row>
    <row r="9" spans="1:5" x14ac:dyDescent="0.35">
      <c r="A9" s="19"/>
      <c r="B9" s="18"/>
      <c r="C9" s="19"/>
      <c r="D9" s="176" t="s">
        <v>236</v>
      </c>
      <c r="E9" s="21" t="s">
        <v>385</v>
      </c>
    </row>
    <row r="10" spans="1:5" x14ac:dyDescent="0.35">
      <c r="A10" s="19"/>
      <c r="B10" s="18"/>
      <c r="C10" s="19"/>
      <c r="D10" s="176" t="s">
        <v>238</v>
      </c>
      <c r="E10" s="21" t="s">
        <v>239</v>
      </c>
    </row>
    <row r="11" spans="1:5" x14ac:dyDescent="0.35">
      <c r="A11" s="19"/>
      <c r="B11" s="18"/>
      <c r="C11" s="19"/>
      <c r="D11" s="177" t="s">
        <v>240</v>
      </c>
      <c r="E11" s="25" t="s">
        <v>29</v>
      </c>
    </row>
    <row r="12" spans="1:5" x14ac:dyDescent="0.35">
      <c r="A12" s="19"/>
      <c r="B12" s="18"/>
      <c r="C12" s="19"/>
      <c r="D12" s="176" t="s">
        <v>241</v>
      </c>
      <c r="E12" s="21" t="s">
        <v>242</v>
      </c>
    </row>
    <row r="13" spans="1:5" x14ac:dyDescent="0.35">
      <c r="A13" s="19"/>
      <c r="B13" s="18"/>
      <c r="C13" s="19"/>
      <c r="D13" s="176" t="s">
        <v>243</v>
      </c>
      <c r="E13" s="21" t="s">
        <v>244</v>
      </c>
    </row>
    <row r="14" spans="1:5" x14ac:dyDescent="0.35">
      <c r="A14" s="19"/>
      <c r="B14" s="26"/>
      <c r="C14" s="27"/>
      <c r="D14" s="178" t="s">
        <v>579</v>
      </c>
      <c r="E14" s="29" t="s">
        <v>58</v>
      </c>
    </row>
    <row r="15" spans="1:5" x14ac:dyDescent="0.35">
      <c r="A15" s="19"/>
      <c r="B15" s="19"/>
      <c r="D15" s="171"/>
    </row>
    <row r="16" spans="1:5" s="19" customFormat="1" x14ac:dyDescent="0.35">
      <c r="B16" s="73" t="s">
        <v>633</v>
      </c>
      <c r="C16" s="73"/>
      <c r="D16" s="176"/>
    </row>
    <row r="17" spans="1:6" x14ac:dyDescent="0.35">
      <c r="A17" s="19"/>
      <c r="B17" s="52"/>
      <c r="C17" s="229"/>
      <c r="D17" s="179">
        <v>10</v>
      </c>
      <c r="E17" s="51" t="s">
        <v>330</v>
      </c>
    </row>
    <row r="18" spans="1:6" x14ac:dyDescent="0.35">
      <c r="A18" s="19"/>
      <c r="B18" s="52"/>
      <c r="C18" s="229"/>
      <c r="D18" s="179"/>
      <c r="E18" s="51"/>
      <c r="F18" s="19"/>
    </row>
    <row r="19" spans="1:6" x14ac:dyDescent="0.35">
      <c r="A19" s="19"/>
      <c r="B19" s="49"/>
      <c r="C19" s="230" t="s">
        <v>189</v>
      </c>
      <c r="D19" s="179">
        <v>15</v>
      </c>
      <c r="E19" s="51" t="s">
        <v>247</v>
      </c>
    </row>
    <row r="20" spans="1:6" x14ac:dyDescent="0.35">
      <c r="A20" s="19"/>
      <c r="B20" s="49"/>
      <c r="C20" s="230"/>
      <c r="D20" s="179"/>
      <c r="E20" s="51"/>
      <c r="F20" s="19"/>
    </row>
    <row r="21" spans="1:6" x14ac:dyDescent="0.35">
      <c r="A21" s="19"/>
      <c r="B21" s="15"/>
      <c r="C21" s="236" t="s">
        <v>680</v>
      </c>
      <c r="D21" s="180" t="s">
        <v>248</v>
      </c>
      <c r="E21" s="17" t="s">
        <v>550</v>
      </c>
    </row>
    <row r="22" spans="1:6" x14ac:dyDescent="0.35">
      <c r="A22" s="19"/>
      <c r="B22" s="18"/>
      <c r="C22" s="19"/>
      <c r="D22" s="176" t="s">
        <v>249</v>
      </c>
      <c r="E22" s="21" t="s">
        <v>551</v>
      </c>
    </row>
    <row r="23" spans="1:6" x14ac:dyDescent="0.35">
      <c r="A23" s="19"/>
      <c r="B23" s="18"/>
      <c r="C23" s="39" t="s">
        <v>105</v>
      </c>
      <c r="D23" s="176" t="s">
        <v>250</v>
      </c>
      <c r="E23" s="21" t="s">
        <v>331</v>
      </c>
    </row>
    <row r="24" spans="1:6" x14ac:dyDescent="0.35">
      <c r="A24" s="19"/>
      <c r="B24" s="26"/>
      <c r="C24" s="237"/>
      <c r="D24" s="181" t="s">
        <v>251</v>
      </c>
      <c r="E24" s="48" t="s">
        <v>332</v>
      </c>
    </row>
    <row r="25" spans="1:6" x14ac:dyDescent="0.35">
      <c r="A25" s="19"/>
      <c r="B25" s="49"/>
      <c r="C25" s="233"/>
      <c r="D25" s="179"/>
      <c r="E25" s="51"/>
    </row>
    <row r="26" spans="1:6" x14ac:dyDescent="0.35">
      <c r="A26" s="19"/>
      <c r="B26" s="49"/>
      <c r="C26" s="230" t="s">
        <v>321</v>
      </c>
      <c r="D26" s="179">
        <v>25</v>
      </c>
      <c r="E26" s="51" t="s">
        <v>253</v>
      </c>
    </row>
    <row r="27" spans="1:6" x14ac:dyDescent="0.35">
      <c r="A27" s="19"/>
      <c r="B27" s="49"/>
      <c r="C27" s="230"/>
      <c r="D27" s="179"/>
      <c r="E27" s="51"/>
    </row>
    <row r="28" spans="1:6" ht="31" x14ac:dyDescent="0.35">
      <c r="A28" s="19"/>
      <c r="B28" s="18"/>
      <c r="C28" s="234" t="s">
        <v>893</v>
      </c>
      <c r="D28" s="24">
        <v>31</v>
      </c>
      <c r="E28" s="25" t="s">
        <v>255</v>
      </c>
    </row>
    <row r="29" spans="1:6" x14ac:dyDescent="0.35">
      <c r="A29" s="19"/>
      <c r="B29" s="18"/>
      <c r="C29" s="19"/>
      <c r="D29" s="177">
        <v>32</v>
      </c>
      <c r="E29" s="25" t="s">
        <v>859</v>
      </c>
    </row>
    <row r="30" spans="1:6" x14ac:dyDescent="0.35">
      <c r="A30" s="19"/>
      <c r="B30" s="18"/>
      <c r="C30" s="19"/>
      <c r="D30" s="177" t="s">
        <v>257</v>
      </c>
      <c r="E30" s="25" t="s">
        <v>856</v>
      </c>
    </row>
    <row r="31" spans="1:6" x14ac:dyDescent="0.35">
      <c r="A31" s="19"/>
      <c r="B31" s="18"/>
      <c r="C31" s="19"/>
      <c r="D31" s="177" t="s">
        <v>259</v>
      </c>
      <c r="E31" s="25" t="s">
        <v>553</v>
      </c>
    </row>
    <row r="32" spans="1:6" x14ac:dyDescent="0.35">
      <c r="A32" s="19"/>
      <c r="B32" s="18"/>
      <c r="C32" s="19"/>
      <c r="D32" s="177" t="s">
        <v>260</v>
      </c>
      <c r="E32" s="25" t="s">
        <v>261</v>
      </c>
    </row>
    <row r="33" spans="1:5" x14ac:dyDescent="0.35">
      <c r="A33" s="19"/>
      <c r="B33" s="18"/>
      <c r="C33" s="19"/>
      <c r="D33" s="177" t="s">
        <v>853</v>
      </c>
      <c r="E33" s="25" t="s">
        <v>942</v>
      </c>
    </row>
    <row r="34" spans="1:5" x14ac:dyDescent="0.35">
      <c r="A34" s="19"/>
      <c r="B34" s="18"/>
      <c r="C34" s="19"/>
      <c r="D34" s="177" t="s">
        <v>854</v>
      </c>
      <c r="E34" s="25" t="s">
        <v>852</v>
      </c>
    </row>
    <row r="35" spans="1:5" x14ac:dyDescent="0.35">
      <c r="A35" s="19"/>
      <c r="B35" s="18"/>
      <c r="C35" s="19"/>
      <c r="D35" s="177" t="s">
        <v>855</v>
      </c>
      <c r="E35" s="25" t="s">
        <v>857</v>
      </c>
    </row>
    <row r="36" spans="1:5" x14ac:dyDescent="0.35">
      <c r="A36" s="19"/>
      <c r="B36" s="18"/>
      <c r="C36" s="19"/>
      <c r="D36" s="177" t="s">
        <v>937</v>
      </c>
      <c r="E36" s="25" t="s">
        <v>861</v>
      </c>
    </row>
    <row r="37" spans="1:5" x14ac:dyDescent="0.35">
      <c r="A37" s="19"/>
      <c r="B37" s="49"/>
      <c r="C37" s="230"/>
      <c r="D37" s="179"/>
      <c r="E37" s="51"/>
    </row>
    <row r="38" spans="1:5" x14ac:dyDescent="0.35">
      <c r="A38" s="19"/>
      <c r="B38" s="18"/>
      <c r="C38" s="19" t="s">
        <v>727</v>
      </c>
      <c r="D38" s="176" t="s">
        <v>126</v>
      </c>
      <c r="E38" s="41" t="s">
        <v>127</v>
      </c>
    </row>
    <row r="39" spans="1:5" x14ac:dyDescent="0.35">
      <c r="A39" s="19"/>
      <c r="B39" s="18"/>
      <c r="C39" s="19"/>
      <c r="D39" s="176" t="s">
        <v>262</v>
      </c>
      <c r="E39" s="41" t="s">
        <v>128</v>
      </c>
    </row>
    <row r="40" spans="1:5" x14ac:dyDescent="0.35">
      <c r="A40" s="19"/>
      <c r="B40" s="18"/>
      <c r="C40" s="231"/>
      <c r="D40" s="176">
        <v>42</v>
      </c>
      <c r="E40" s="21" t="s">
        <v>556</v>
      </c>
    </row>
    <row r="41" spans="1:5" x14ac:dyDescent="0.35">
      <c r="A41" s="19"/>
      <c r="B41" s="18"/>
      <c r="C41" s="19"/>
      <c r="D41" s="177">
        <v>43</v>
      </c>
      <c r="E41" s="25" t="s">
        <v>683</v>
      </c>
    </row>
    <row r="42" spans="1:5" x14ac:dyDescent="0.35">
      <c r="A42" s="19"/>
      <c r="B42" s="18"/>
      <c r="C42" s="19"/>
      <c r="D42" s="176">
        <v>44</v>
      </c>
      <c r="E42" s="41" t="s">
        <v>554</v>
      </c>
    </row>
    <row r="43" spans="1:5" x14ac:dyDescent="0.35">
      <c r="A43" s="19"/>
      <c r="B43" s="49"/>
      <c r="C43" s="230"/>
      <c r="D43" s="179"/>
      <c r="E43" s="51"/>
    </row>
    <row r="44" spans="1:5" x14ac:dyDescent="0.35">
      <c r="A44" s="19"/>
      <c r="B44" s="18"/>
      <c r="C44" s="19" t="s">
        <v>557</v>
      </c>
      <c r="D44" s="176">
        <v>50</v>
      </c>
      <c r="E44" s="21" t="s">
        <v>267</v>
      </c>
    </row>
    <row r="45" spans="1:5" x14ac:dyDescent="0.35">
      <c r="A45" s="19"/>
      <c r="B45" s="18"/>
      <c r="C45" s="19"/>
      <c r="D45" s="176" t="s">
        <v>268</v>
      </c>
      <c r="E45" s="21" t="s">
        <v>269</v>
      </c>
    </row>
    <row r="46" spans="1:5" x14ac:dyDescent="0.35">
      <c r="A46" s="19"/>
      <c r="B46" s="18"/>
      <c r="C46" s="19"/>
      <c r="D46" s="176" t="s">
        <v>270</v>
      </c>
      <c r="E46" s="21" t="s">
        <v>271</v>
      </c>
    </row>
    <row r="47" spans="1:5" x14ac:dyDescent="0.35">
      <c r="A47" s="19"/>
      <c r="B47" s="18"/>
      <c r="C47" s="19"/>
      <c r="D47" s="176" t="s">
        <v>272</v>
      </c>
      <c r="E47" s="21" t="s">
        <v>273</v>
      </c>
    </row>
    <row r="48" spans="1:5" x14ac:dyDescent="0.35">
      <c r="A48" s="19"/>
      <c r="B48" s="18"/>
      <c r="C48" s="19"/>
      <c r="D48" s="176" t="s">
        <v>274</v>
      </c>
      <c r="E48" s="21" t="s">
        <v>294</v>
      </c>
    </row>
    <row r="49" spans="1:8" x14ac:dyDescent="0.35">
      <c r="A49" s="19"/>
      <c r="B49" s="49"/>
      <c r="C49" s="233"/>
      <c r="D49" s="179"/>
      <c r="E49" s="51"/>
    </row>
    <row r="50" spans="1:8" x14ac:dyDescent="0.35">
      <c r="A50" s="19"/>
      <c r="B50" s="18"/>
      <c r="C50" s="19" t="s">
        <v>685</v>
      </c>
      <c r="D50" s="176" t="s">
        <v>188</v>
      </c>
      <c r="E50" s="21" t="s">
        <v>344</v>
      </c>
    </row>
    <row r="51" spans="1:8" x14ac:dyDescent="0.35">
      <c r="A51" s="19"/>
      <c r="B51" s="18"/>
      <c r="C51" s="43"/>
      <c r="D51" s="177" t="s">
        <v>59</v>
      </c>
      <c r="E51" s="44" t="s">
        <v>151</v>
      </c>
    </row>
    <row r="52" spans="1:8" x14ac:dyDescent="0.35">
      <c r="A52" s="19"/>
      <c r="B52" s="18"/>
      <c r="C52" s="43"/>
      <c r="D52" s="177" t="s">
        <v>276</v>
      </c>
      <c r="E52" s="44" t="s">
        <v>723</v>
      </c>
    </row>
    <row r="53" spans="1:8" x14ac:dyDescent="0.35">
      <c r="A53" s="19"/>
      <c r="B53" s="26"/>
      <c r="C53" s="232"/>
      <c r="D53" s="178" t="s">
        <v>228</v>
      </c>
      <c r="E53" s="29" t="s">
        <v>166</v>
      </c>
    </row>
    <row r="54" spans="1:8" x14ac:dyDescent="0.35">
      <c r="A54" s="19"/>
      <c r="B54" s="19"/>
      <c r="C54" s="32"/>
      <c r="D54" s="182"/>
      <c r="E54" s="32"/>
    </row>
    <row r="55" spans="1:8" s="19" customFormat="1" x14ac:dyDescent="0.35">
      <c r="B55" s="73" t="s">
        <v>278</v>
      </c>
      <c r="C55" s="38"/>
      <c r="D55" s="176"/>
    </row>
    <row r="56" spans="1:8" x14ac:dyDescent="0.35">
      <c r="A56" s="43"/>
      <c r="B56" s="58"/>
      <c r="C56" s="70"/>
      <c r="D56" s="183" t="s">
        <v>61</v>
      </c>
      <c r="E56" s="60" t="s">
        <v>35</v>
      </c>
      <c r="F56" s="32"/>
      <c r="G56" s="32"/>
      <c r="H56" s="32"/>
    </row>
    <row r="57" spans="1:8" x14ac:dyDescent="0.35">
      <c r="A57" s="43"/>
      <c r="B57" s="61"/>
      <c r="C57" s="68"/>
      <c r="D57" s="177" t="s">
        <v>60</v>
      </c>
      <c r="E57" s="25" t="s">
        <v>63</v>
      </c>
      <c r="F57" s="32"/>
      <c r="G57" s="32"/>
      <c r="H57" s="32"/>
    </row>
    <row r="58" spans="1:8" x14ac:dyDescent="0.35">
      <c r="A58" s="43"/>
      <c r="B58" s="62"/>
      <c r="C58" s="71"/>
      <c r="D58" s="178" t="s">
        <v>277</v>
      </c>
      <c r="E58" s="29" t="s">
        <v>62</v>
      </c>
      <c r="F58" s="32"/>
      <c r="G58" s="32"/>
      <c r="H58" s="32"/>
    </row>
    <row r="59" spans="1:8" s="32" customFormat="1" x14ac:dyDescent="0.35">
      <c r="A59" s="43"/>
      <c r="B59" s="34"/>
      <c r="C59" s="34"/>
      <c r="D59" s="182"/>
    </row>
    <row r="60" spans="1:8" s="19" customFormat="1" x14ac:dyDescent="0.35">
      <c r="B60" s="73" t="s">
        <v>606</v>
      </c>
      <c r="C60" s="38"/>
      <c r="D60" s="176"/>
    </row>
    <row r="61" spans="1:8" x14ac:dyDescent="0.35">
      <c r="A61" s="43"/>
      <c r="B61" s="58"/>
      <c r="C61" s="70"/>
      <c r="D61" s="183" t="s">
        <v>279</v>
      </c>
      <c r="E61" s="60" t="s">
        <v>606</v>
      </c>
    </row>
    <row r="62" spans="1:8" x14ac:dyDescent="0.35">
      <c r="A62" s="43"/>
      <c r="B62" s="62"/>
      <c r="C62" s="71"/>
      <c r="D62" s="178" t="s">
        <v>64</v>
      </c>
      <c r="E62" s="29" t="s">
        <v>65</v>
      </c>
    </row>
    <row r="63" spans="1:8" s="32" customFormat="1" x14ac:dyDescent="0.35">
      <c r="A63" s="43"/>
      <c r="B63" s="34"/>
      <c r="C63" s="34"/>
      <c r="D63" s="182"/>
    </row>
    <row r="64" spans="1:8" s="19" customFormat="1" x14ac:dyDescent="0.35">
      <c r="A64" s="68"/>
      <c r="B64" s="72" t="s">
        <v>137</v>
      </c>
      <c r="C64" s="43"/>
      <c r="D64" s="184"/>
    </row>
    <row r="65" spans="1:5" x14ac:dyDescent="0.35">
      <c r="A65" s="68"/>
      <c r="B65" s="63"/>
      <c r="C65" s="64"/>
      <c r="D65" s="185" t="s">
        <v>152</v>
      </c>
      <c r="E65" s="66" t="s">
        <v>137</v>
      </c>
    </row>
    <row r="66" spans="1:5" s="32" customFormat="1" x14ac:dyDescent="0.35">
      <c r="A66" s="68"/>
      <c r="B66" s="34"/>
      <c r="D66" s="182"/>
    </row>
    <row r="67" spans="1:5" s="32" customFormat="1" x14ac:dyDescent="0.35">
      <c r="A67" s="68" t="s">
        <v>66</v>
      </c>
      <c r="B67" s="34"/>
      <c r="D67" s="186"/>
    </row>
    <row r="68" spans="1:5" s="32" customFormat="1" x14ac:dyDescent="0.35">
      <c r="A68" s="68"/>
      <c r="B68" s="58"/>
      <c r="C68" s="69"/>
      <c r="D68" s="183" t="s">
        <v>77</v>
      </c>
      <c r="E68" s="60" t="s">
        <v>85</v>
      </c>
    </row>
    <row r="69" spans="1:5" s="32" customFormat="1" x14ac:dyDescent="0.35">
      <c r="A69" s="68"/>
      <c r="B69" s="61"/>
      <c r="C69" s="43"/>
      <c r="D69" s="177" t="s">
        <v>78</v>
      </c>
      <c r="E69" s="25" t="s">
        <v>80</v>
      </c>
    </row>
    <row r="70" spans="1:5" s="32" customFormat="1" x14ac:dyDescent="0.35">
      <c r="A70" s="68"/>
      <c r="B70" s="61"/>
      <c r="C70" s="43"/>
      <c r="D70" s="177" t="s">
        <v>79</v>
      </c>
      <c r="E70" s="25" t="s">
        <v>556</v>
      </c>
    </row>
    <row r="71" spans="1:5" s="32" customFormat="1" x14ac:dyDescent="0.35">
      <c r="A71" s="68"/>
      <c r="B71" s="61"/>
      <c r="C71" s="43"/>
      <c r="D71" s="177" t="s">
        <v>609</v>
      </c>
      <c r="E71" s="25" t="s">
        <v>566</v>
      </c>
    </row>
    <row r="72" spans="1:5" s="32" customFormat="1" x14ac:dyDescent="0.35">
      <c r="A72" s="68"/>
      <c r="B72" s="61"/>
      <c r="C72" s="43"/>
      <c r="D72" s="177" t="s">
        <v>610</v>
      </c>
      <c r="E72" s="25" t="s">
        <v>87</v>
      </c>
    </row>
    <row r="73" spans="1:5" s="32" customFormat="1" x14ac:dyDescent="0.35">
      <c r="A73" s="68"/>
      <c r="B73" s="61"/>
      <c r="C73" s="43"/>
      <c r="D73" s="177" t="s">
        <v>611</v>
      </c>
      <c r="E73" s="25" t="s">
        <v>84</v>
      </c>
    </row>
    <row r="74" spans="1:5" s="32" customFormat="1" x14ac:dyDescent="0.35">
      <c r="A74" s="68"/>
      <c r="B74" s="61"/>
      <c r="C74" s="43"/>
      <c r="D74" s="177" t="s">
        <v>612</v>
      </c>
      <c r="E74" s="25" t="s">
        <v>31</v>
      </c>
    </row>
    <row r="75" spans="1:5" s="32" customFormat="1" x14ac:dyDescent="0.35">
      <c r="A75" s="68"/>
      <c r="B75" s="61"/>
      <c r="C75" s="43"/>
      <c r="D75" s="177" t="s">
        <v>81</v>
      </c>
      <c r="E75" s="25" t="s">
        <v>86</v>
      </c>
    </row>
    <row r="76" spans="1:5" s="32" customFormat="1" x14ac:dyDescent="0.35">
      <c r="A76" s="68"/>
      <c r="B76" s="61"/>
      <c r="C76" s="43"/>
      <c r="D76" s="177" t="s">
        <v>82</v>
      </c>
      <c r="E76" s="25" t="s">
        <v>314</v>
      </c>
    </row>
    <row r="77" spans="1:5" s="32" customFormat="1" x14ac:dyDescent="0.35">
      <c r="A77" s="68"/>
      <c r="B77" s="61"/>
      <c r="C77" s="43"/>
      <c r="D77" s="177" t="s">
        <v>83</v>
      </c>
      <c r="E77" s="25" t="s">
        <v>383</v>
      </c>
    </row>
    <row r="78" spans="1:5" s="32" customFormat="1" x14ac:dyDescent="0.35">
      <c r="A78" s="68"/>
      <c r="B78" s="61"/>
      <c r="C78" s="43"/>
      <c r="D78" s="239" t="s">
        <v>943</v>
      </c>
      <c r="E78" s="240" t="s">
        <v>945</v>
      </c>
    </row>
    <row r="79" spans="1:5" s="32" customFormat="1" x14ac:dyDescent="0.35">
      <c r="A79" s="68"/>
      <c r="B79" s="61"/>
      <c r="C79" s="43"/>
      <c r="D79" s="239" t="s">
        <v>944</v>
      </c>
      <c r="E79" s="240" t="s">
        <v>946</v>
      </c>
    </row>
    <row r="80" spans="1:5" s="32" customFormat="1" x14ac:dyDescent="0.35">
      <c r="A80" s="68"/>
      <c r="B80" s="61"/>
      <c r="C80" s="43"/>
      <c r="D80" s="239" t="s">
        <v>948</v>
      </c>
      <c r="E80" s="240" t="s">
        <v>740</v>
      </c>
    </row>
    <row r="81" spans="1:6" s="32" customFormat="1" x14ac:dyDescent="0.35">
      <c r="A81" s="68"/>
      <c r="B81" s="61"/>
      <c r="C81" s="43"/>
      <c r="D81" s="239" t="s">
        <v>949</v>
      </c>
      <c r="E81" s="240" t="s">
        <v>951</v>
      </c>
    </row>
    <row r="82" spans="1:6" s="32" customFormat="1" x14ac:dyDescent="0.35">
      <c r="A82" s="68"/>
      <c r="B82" s="61"/>
      <c r="C82" s="43"/>
      <c r="D82" s="239" t="s">
        <v>953</v>
      </c>
      <c r="E82" s="240" t="s">
        <v>952</v>
      </c>
    </row>
    <row r="83" spans="1:6" s="32" customFormat="1" x14ac:dyDescent="0.35">
      <c r="A83" s="68"/>
      <c r="B83" s="61"/>
      <c r="C83" s="43"/>
      <c r="D83" s="239" t="s">
        <v>954</v>
      </c>
      <c r="E83" s="240" t="s">
        <v>947</v>
      </c>
    </row>
    <row r="84" spans="1:6" s="32" customFormat="1" x14ac:dyDescent="0.35">
      <c r="A84" s="68"/>
      <c r="B84" s="62"/>
      <c r="C84" s="46"/>
      <c r="D84" s="241" t="s">
        <v>955</v>
      </c>
      <c r="E84" s="242" t="s">
        <v>950</v>
      </c>
    </row>
    <row r="85" spans="1:6" s="32" customFormat="1" x14ac:dyDescent="0.35">
      <c r="A85" s="68"/>
      <c r="B85" s="34"/>
      <c r="D85" s="182"/>
    </row>
    <row r="86" spans="1:6" x14ac:dyDescent="0.35">
      <c r="A86" s="38" t="s">
        <v>555</v>
      </c>
      <c r="D86" s="171"/>
    </row>
    <row r="87" spans="1:6" x14ac:dyDescent="0.35">
      <c r="A87" s="19"/>
      <c r="B87" s="54" t="s">
        <v>607</v>
      </c>
      <c r="C87" s="16"/>
      <c r="D87" s="180" t="s">
        <v>614</v>
      </c>
      <c r="E87" s="17" t="s">
        <v>615</v>
      </c>
    </row>
    <row r="88" spans="1:6" x14ac:dyDescent="0.35">
      <c r="A88" s="19"/>
      <c r="B88" s="61" t="s">
        <v>633</v>
      </c>
      <c r="C88" s="68"/>
      <c r="D88" s="177" t="s">
        <v>616</v>
      </c>
      <c r="E88" s="25" t="s">
        <v>231</v>
      </c>
    </row>
    <row r="89" spans="1:6" x14ac:dyDescent="0.35">
      <c r="A89" s="19"/>
      <c r="B89" s="55" t="s">
        <v>278</v>
      </c>
      <c r="C89" s="38"/>
      <c r="D89" s="176" t="s">
        <v>617</v>
      </c>
      <c r="E89" s="21" t="s">
        <v>618</v>
      </c>
    </row>
    <row r="90" spans="1:6" x14ac:dyDescent="0.35">
      <c r="A90" s="19"/>
      <c r="B90" s="56" t="s">
        <v>606</v>
      </c>
      <c r="C90" s="57"/>
      <c r="D90" s="181" t="s">
        <v>619</v>
      </c>
      <c r="E90" s="48" t="s">
        <v>620</v>
      </c>
    </row>
    <row r="91" spans="1:6" x14ac:dyDescent="0.35">
      <c r="A91" s="19"/>
      <c r="D91" s="171"/>
    </row>
    <row r="92" spans="1:6" x14ac:dyDescent="0.35">
      <c r="A92" s="19"/>
    </row>
    <row r="93" spans="1:6" x14ac:dyDescent="0.35">
      <c r="B93" s="208" t="s">
        <v>924</v>
      </c>
      <c r="C93" s="74"/>
      <c r="D93" s="74"/>
      <c r="E93" s="222"/>
      <c r="F93" s="224"/>
    </row>
    <row r="94" spans="1:6" x14ac:dyDescent="0.35">
      <c r="B94" s="223" t="s">
        <v>926</v>
      </c>
      <c r="C94" s="19"/>
      <c r="D94" s="19"/>
      <c r="E94" s="225"/>
      <c r="F94" s="224"/>
    </row>
    <row r="95" spans="1:6" x14ac:dyDescent="0.35">
      <c r="B95" s="226" t="s">
        <v>925</v>
      </c>
      <c r="C95" s="227"/>
      <c r="D95" s="227"/>
      <c r="E95" s="238"/>
      <c r="F95" s="234"/>
    </row>
    <row r="96" spans="1:6" x14ac:dyDescent="0.35">
      <c r="A96" s="19"/>
      <c r="D96" s="171"/>
    </row>
    <row r="97" spans="1:4" x14ac:dyDescent="0.35">
      <c r="A97" s="19"/>
      <c r="D97" s="171"/>
    </row>
    <row r="98" spans="1:4" x14ac:dyDescent="0.35">
      <c r="A98" s="19"/>
      <c r="D98" s="171"/>
    </row>
    <row r="99" spans="1:4" x14ac:dyDescent="0.35">
      <c r="A99" s="19"/>
      <c r="D99" s="171"/>
    </row>
    <row r="100" spans="1:4" x14ac:dyDescent="0.35">
      <c r="A100" s="235"/>
      <c r="D100" s="171"/>
    </row>
    <row r="101" spans="1:4" x14ac:dyDescent="0.35">
      <c r="D101" s="171"/>
    </row>
    <row r="102" spans="1:4" x14ac:dyDescent="0.35">
      <c r="D102" s="171"/>
    </row>
    <row r="103" spans="1:4" x14ac:dyDescent="0.35">
      <c r="D103" s="171"/>
    </row>
    <row r="104" spans="1:4" x14ac:dyDescent="0.35">
      <c r="D104" s="171"/>
    </row>
    <row r="105" spans="1:4" x14ac:dyDescent="0.35">
      <c r="D105" s="171"/>
    </row>
    <row r="106" spans="1:4" x14ac:dyDescent="0.35">
      <c r="D106" s="171"/>
    </row>
    <row r="107" spans="1:4" x14ac:dyDescent="0.35">
      <c r="D107" s="171"/>
    </row>
    <row r="108" spans="1:4" x14ac:dyDescent="0.35">
      <c r="D108" s="171"/>
    </row>
    <row r="109" spans="1:4" x14ac:dyDescent="0.35">
      <c r="D109" s="171"/>
    </row>
    <row r="110" spans="1:4" x14ac:dyDescent="0.35">
      <c r="D110" s="171"/>
    </row>
    <row r="111" spans="1:4" x14ac:dyDescent="0.35">
      <c r="D111" s="171"/>
    </row>
    <row r="112" spans="1:4" x14ac:dyDescent="0.35">
      <c r="D112" s="171"/>
    </row>
    <row r="113" spans="4:4" x14ac:dyDescent="0.35">
      <c r="D113" s="171"/>
    </row>
    <row r="114" spans="4:4" x14ac:dyDescent="0.35">
      <c r="D114" s="171"/>
    </row>
    <row r="115" spans="4:4" x14ac:dyDescent="0.35">
      <c r="D115" s="171"/>
    </row>
    <row r="116" spans="4:4" x14ac:dyDescent="0.35">
      <c r="D116" s="171"/>
    </row>
    <row r="117" spans="4:4" x14ac:dyDescent="0.35">
      <c r="D117" s="171"/>
    </row>
    <row r="118" spans="4:4" x14ac:dyDescent="0.35">
      <c r="D118" s="171"/>
    </row>
    <row r="119" spans="4:4" x14ac:dyDescent="0.35">
      <c r="D119" s="171"/>
    </row>
    <row r="120" spans="4:4" x14ac:dyDescent="0.35">
      <c r="D120" s="171"/>
    </row>
    <row r="121" spans="4:4" x14ac:dyDescent="0.35">
      <c r="D121" s="171"/>
    </row>
    <row r="122" spans="4:4" x14ac:dyDescent="0.35">
      <c r="D122" s="171"/>
    </row>
    <row r="123" spans="4:4" x14ac:dyDescent="0.35">
      <c r="D123" s="171"/>
    </row>
    <row r="124" spans="4:4" x14ac:dyDescent="0.35">
      <c r="D124" s="171"/>
    </row>
    <row r="125" spans="4:4" x14ac:dyDescent="0.35">
      <c r="D125" s="171"/>
    </row>
    <row r="126" spans="4:4" x14ac:dyDescent="0.35">
      <c r="D126" s="171"/>
    </row>
    <row r="127" spans="4:4" x14ac:dyDescent="0.35">
      <c r="D127" s="171"/>
    </row>
    <row r="128" spans="4:4" x14ac:dyDescent="0.35">
      <c r="D128" s="171"/>
    </row>
    <row r="129" spans="4:4" x14ac:dyDescent="0.35">
      <c r="D129" s="171"/>
    </row>
    <row r="130" spans="4:4" x14ac:dyDescent="0.35">
      <c r="D130" s="171"/>
    </row>
    <row r="131" spans="4:4" x14ac:dyDescent="0.35">
      <c r="D131" s="171"/>
    </row>
    <row r="132" spans="4:4" x14ac:dyDescent="0.35">
      <c r="D132" s="171"/>
    </row>
    <row r="133" spans="4:4" x14ac:dyDescent="0.35">
      <c r="D133" s="171"/>
    </row>
    <row r="134" spans="4:4" x14ac:dyDescent="0.35">
      <c r="D134" s="171"/>
    </row>
    <row r="135" spans="4:4" x14ac:dyDescent="0.35">
      <c r="D135" s="171"/>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O447"/>
  <sheetViews>
    <sheetView showGridLines="0" zoomScaleNormal="100" zoomScaleSheetLayoutView="100" workbookViewId="0">
      <selection activeCell="E191" sqref="E191"/>
    </sheetView>
  </sheetViews>
  <sheetFormatPr defaultColWidth="9.1796875" defaultRowHeight="15.5" x14ac:dyDescent="0.35"/>
  <cols>
    <col min="1" max="1" width="4.1796875" style="12" customWidth="1"/>
    <col min="2" max="2" width="5.26953125" style="12" customWidth="1"/>
    <col min="3" max="3" width="27.1796875" style="12" customWidth="1"/>
    <col min="4" max="4" width="5.54296875" style="12" customWidth="1"/>
    <col min="5" max="5" width="89.54296875" style="10" customWidth="1"/>
    <col min="6" max="6" width="67.1796875" style="12" customWidth="1"/>
    <col min="7" max="16384" width="9.1796875" style="12"/>
  </cols>
  <sheetData>
    <row r="1" spans="1:8" x14ac:dyDescent="0.35">
      <c r="A1" s="93" t="s">
        <v>216</v>
      </c>
      <c r="D1" s="9"/>
      <c r="E1" s="133"/>
      <c r="F1" s="9"/>
      <c r="G1" s="9"/>
      <c r="H1" s="9"/>
    </row>
    <row r="2" spans="1:8" x14ac:dyDescent="0.35">
      <c r="A2" s="9"/>
      <c r="B2" s="9"/>
      <c r="C2" s="9"/>
      <c r="D2" s="9"/>
      <c r="E2" s="133"/>
      <c r="F2" s="9"/>
    </row>
    <row r="3" spans="1:8" x14ac:dyDescent="0.35">
      <c r="A3" s="13" t="s">
        <v>217</v>
      </c>
      <c r="B3" s="9"/>
      <c r="C3" s="9"/>
      <c r="D3" s="76"/>
      <c r="E3" s="133"/>
      <c r="F3" s="9"/>
    </row>
    <row r="4" spans="1:8" x14ac:dyDescent="0.35">
      <c r="A4" s="13"/>
      <c r="B4" s="9"/>
      <c r="C4" s="9"/>
      <c r="D4" s="76"/>
      <c r="E4" s="133"/>
      <c r="F4" s="9"/>
    </row>
    <row r="5" spans="1:8" x14ac:dyDescent="0.35">
      <c r="A5" s="9"/>
      <c r="B5" s="96" t="s">
        <v>218</v>
      </c>
      <c r="C5" s="97"/>
      <c r="D5" s="35" t="s">
        <v>628</v>
      </c>
      <c r="E5" s="134" t="s">
        <v>629</v>
      </c>
      <c r="F5" s="99"/>
    </row>
    <row r="6" spans="1:8" x14ac:dyDescent="0.35">
      <c r="A6" s="9"/>
      <c r="B6" s="98"/>
      <c r="C6" s="99"/>
      <c r="D6" s="53" t="s">
        <v>630</v>
      </c>
      <c r="E6" s="135" t="s">
        <v>191</v>
      </c>
      <c r="F6" s="99"/>
    </row>
    <row r="7" spans="1:8" x14ac:dyDescent="0.35">
      <c r="A7" s="9"/>
      <c r="B7" s="98"/>
      <c r="C7" s="99"/>
      <c r="D7" s="22" t="s">
        <v>631</v>
      </c>
      <c r="E7" s="136" t="s">
        <v>632</v>
      </c>
      <c r="F7" s="99"/>
    </row>
    <row r="8" spans="1:8" x14ac:dyDescent="0.35">
      <c r="A8" s="9"/>
      <c r="B8" s="98"/>
      <c r="C8" s="99"/>
      <c r="D8" s="22" t="s">
        <v>635</v>
      </c>
      <c r="E8" s="137" t="s">
        <v>636</v>
      </c>
      <c r="F8" s="99"/>
    </row>
    <row r="9" spans="1:8" x14ac:dyDescent="0.35">
      <c r="A9" s="9"/>
      <c r="B9" s="98"/>
      <c r="C9" s="99"/>
      <c r="D9" s="22" t="s">
        <v>637</v>
      </c>
      <c r="E9" s="136" t="s">
        <v>638</v>
      </c>
      <c r="F9" s="99"/>
    </row>
    <row r="10" spans="1:8" x14ac:dyDescent="0.35">
      <c r="A10" s="9"/>
      <c r="B10" s="98"/>
      <c r="C10" s="99"/>
      <c r="D10" s="22" t="s">
        <v>639</v>
      </c>
      <c r="E10" s="136" t="s">
        <v>640</v>
      </c>
      <c r="F10" s="99"/>
    </row>
    <row r="11" spans="1:8" x14ac:dyDescent="0.35">
      <c r="A11" s="9"/>
      <c r="B11" s="98"/>
      <c r="C11" s="99"/>
      <c r="D11" s="22" t="s">
        <v>641</v>
      </c>
      <c r="E11" s="136" t="s">
        <v>642</v>
      </c>
      <c r="F11" s="99"/>
    </row>
    <row r="12" spans="1:8" x14ac:dyDescent="0.35">
      <c r="A12" s="9"/>
      <c r="B12" s="98"/>
      <c r="C12" s="99"/>
      <c r="D12" s="22" t="s">
        <v>643</v>
      </c>
      <c r="E12" s="137" t="s">
        <v>644</v>
      </c>
      <c r="F12" s="99"/>
    </row>
    <row r="13" spans="1:8" x14ac:dyDescent="0.35">
      <c r="A13" s="9"/>
      <c r="B13" s="98"/>
      <c r="C13" s="99"/>
      <c r="D13" s="22" t="s">
        <v>645</v>
      </c>
      <c r="E13" s="136" t="s">
        <v>646</v>
      </c>
      <c r="F13" s="99"/>
    </row>
    <row r="14" spans="1:8" x14ac:dyDescent="0.35">
      <c r="A14" s="9"/>
      <c r="B14" s="98"/>
      <c r="C14" s="99"/>
      <c r="D14" s="22" t="s">
        <v>647</v>
      </c>
      <c r="E14" s="136" t="s">
        <v>648</v>
      </c>
      <c r="F14" s="99"/>
    </row>
    <row r="15" spans="1:8" x14ac:dyDescent="0.35">
      <c r="A15" s="9"/>
      <c r="B15" s="100"/>
      <c r="C15" s="101"/>
      <c r="D15" s="102" t="s">
        <v>649</v>
      </c>
      <c r="E15" s="91" t="s">
        <v>650</v>
      </c>
      <c r="F15" s="99"/>
    </row>
    <row r="16" spans="1:8" x14ac:dyDescent="0.35">
      <c r="A16" s="9"/>
      <c r="B16" s="94"/>
      <c r="C16" s="9"/>
      <c r="D16" s="76"/>
      <c r="E16" s="133"/>
      <c r="F16" s="9"/>
    </row>
    <row r="17" spans="1:6" x14ac:dyDescent="0.35">
      <c r="A17" s="9"/>
      <c r="B17" s="96" t="s">
        <v>219</v>
      </c>
      <c r="C17" s="97"/>
      <c r="D17" s="35" t="s">
        <v>651</v>
      </c>
      <c r="E17" s="134" t="s">
        <v>493</v>
      </c>
      <c r="F17" s="31"/>
    </row>
    <row r="18" spans="1:6" x14ac:dyDescent="0.35">
      <c r="A18" s="9"/>
      <c r="B18" s="98"/>
      <c r="C18" s="99"/>
      <c r="D18" s="22" t="s">
        <v>494</v>
      </c>
      <c r="E18" s="137" t="s">
        <v>495</v>
      </c>
      <c r="F18" s="31"/>
    </row>
    <row r="19" spans="1:6" x14ac:dyDescent="0.35">
      <c r="A19" s="9"/>
      <c r="B19" s="98"/>
      <c r="C19" s="99"/>
      <c r="D19" s="22" t="s">
        <v>496</v>
      </c>
      <c r="E19" s="136" t="s">
        <v>497</v>
      </c>
      <c r="F19" s="31"/>
    </row>
    <row r="20" spans="1:6" x14ac:dyDescent="0.35">
      <c r="A20" s="9"/>
      <c r="B20" s="98"/>
      <c r="C20" s="99"/>
      <c r="D20" s="22" t="s">
        <v>498</v>
      </c>
      <c r="E20" s="136" t="s">
        <v>499</v>
      </c>
      <c r="F20" s="31"/>
    </row>
    <row r="21" spans="1:6" x14ac:dyDescent="0.35">
      <c r="A21" s="9"/>
      <c r="B21" s="100"/>
      <c r="C21" s="101"/>
      <c r="D21" s="47" t="s">
        <v>500</v>
      </c>
      <c r="E21" s="91" t="s">
        <v>501</v>
      </c>
      <c r="F21" s="31"/>
    </row>
    <row r="22" spans="1:6" x14ac:dyDescent="0.35">
      <c r="A22" s="9"/>
      <c r="B22" s="94"/>
      <c r="C22" s="9"/>
      <c r="D22" s="77"/>
      <c r="E22" s="86"/>
      <c r="F22" s="31"/>
    </row>
    <row r="23" spans="1:6" x14ac:dyDescent="0.35">
      <c r="A23" s="9"/>
      <c r="B23" s="96" t="s">
        <v>220</v>
      </c>
      <c r="C23" s="97"/>
      <c r="D23" s="37" t="s">
        <v>502</v>
      </c>
      <c r="E23" s="134" t="s">
        <v>503</v>
      </c>
      <c r="F23" s="31"/>
    </row>
    <row r="24" spans="1:6" x14ac:dyDescent="0.35">
      <c r="A24" s="9"/>
      <c r="B24" s="98"/>
      <c r="C24" s="99"/>
      <c r="D24" s="22" t="s">
        <v>504</v>
      </c>
      <c r="E24" s="136" t="s">
        <v>505</v>
      </c>
      <c r="F24" s="31"/>
    </row>
    <row r="25" spans="1:6" x14ac:dyDescent="0.35">
      <c r="A25" s="9"/>
      <c r="B25" s="98"/>
      <c r="C25" s="99"/>
      <c r="D25" s="22" t="s">
        <v>506</v>
      </c>
      <c r="E25" s="137" t="s">
        <v>507</v>
      </c>
      <c r="F25" s="31"/>
    </row>
    <row r="26" spans="1:6" x14ac:dyDescent="0.35">
      <c r="A26" s="9"/>
      <c r="B26" s="98"/>
      <c r="C26" s="99"/>
      <c r="D26" s="24" t="s">
        <v>508</v>
      </c>
      <c r="E26" s="138" t="s">
        <v>224</v>
      </c>
      <c r="F26" s="33"/>
    </row>
    <row r="27" spans="1:6" x14ac:dyDescent="0.35">
      <c r="A27" s="9"/>
      <c r="B27" s="98"/>
      <c r="C27" s="99"/>
      <c r="D27" s="24" t="s">
        <v>509</v>
      </c>
      <c r="E27" s="138" t="s">
        <v>224</v>
      </c>
      <c r="F27" s="33"/>
    </row>
    <row r="28" spans="1:6" x14ac:dyDescent="0.35">
      <c r="A28" s="9"/>
      <c r="B28" s="98"/>
      <c r="C28" s="99"/>
      <c r="D28" s="24" t="s">
        <v>510</v>
      </c>
      <c r="E28" s="138" t="s">
        <v>224</v>
      </c>
      <c r="F28" s="33"/>
    </row>
    <row r="29" spans="1:6" x14ac:dyDescent="0.35">
      <c r="A29" s="9"/>
      <c r="B29" s="98"/>
      <c r="C29" s="19"/>
      <c r="D29" s="24" t="s">
        <v>511</v>
      </c>
      <c r="E29" s="138" t="s">
        <v>224</v>
      </c>
      <c r="F29" s="33"/>
    </row>
    <row r="30" spans="1:6" x14ac:dyDescent="0.35">
      <c r="A30" s="9"/>
      <c r="B30" s="98"/>
      <c r="C30" s="19"/>
      <c r="D30" s="24" t="s">
        <v>67</v>
      </c>
      <c r="E30" s="139" t="s">
        <v>716</v>
      </c>
      <c r="F30" s="33"/>
    </row>
    <row r="31" spans="1:6" x14ac:dyDescent="0.35">
      <c r="A31" s="9"/>
      <c r="B31" s="98"/>
      <c r="C31" s="19"/>
      <c r="D31" s="24" t="s">
        <v>68</v>
      </c>
      <c r="E31" s="139" t="s">
        <v>70</v>
      </c>
      <c r="F31" s="33"/>
    </row>
    <row r="32" spans="1:6" x14ac:dyDescent="0.35">
      <c r="A32" s="9"/>
      <c r="B32" s="100"/>
      <c r="C32" s="27"/>
      <c r="D32" s="28" t="s">
        <v>69</v>
      </c>
      <c r="E32" s="140" t="s">
        <v>71</v>
      </c>
      <c r="F32" s="33"/>
    </row>
    <row r="33" spans="1:6" x14ac:dyDescent="0.35">
      <c r="A33" s="9"/>
      <c r="B33" s="94"/>
      <c r="D33" s="77"/>
      <c r="E33" s="86"/>
      <c r="F33" s="31"/>
    </row>
    <row r="34" spans="1:6" x14ac:dyDescent="0.35">
      <c r="A34" s="9"/>
      <c r="B34" s="103" t="s">
        <v>221</v>
      </c>
      <c r="C34" s="74"/>
      <c r="D34" s="37" t="s">
        <v>512</v>
      </c>
      <c r="E34" s="89" t="s">
        <v>513</v>
      </c>
      <c r="F34" s="31"/>
    </row>
    <row r="35" spans="1:6" x14ac:dyDescent="0.35">
      <c r="A35" s="9"/>
      <c r="B35" s="98"/>
      <c r="C35" s="19"/>
      <c r="D35" s="22" t="s">
        <v>514</v>
      </c>
      <c r="E35" s="137" t="s">
        <v>515</v>
      </c>
      <c r="F35" s="31"/>
    </row>
    <row r="36" spans="1:6" x14ac:dyDescent="0.35">
      <c r="A36" s="9"/>
      <c r="B36" s="18"/>
      <c r="C36" s="99"/>
      <c r="D36" s="53" t="s">
        <v>516</v>
      </c>
      <c r="E36" s="136" t="s">
        <v>517</v>
      </c>
      <c r="F36" s="31"/>
    </row>
    <row r="37" spans="1:6" x14ac:dyDescent="0.35">
      <c r="A37" s="9"/>
      <c r="B37" s="26"/>
      <c r="C37" s="101"/>
      <c r="D37" s="47" t="s">
        <v>518</v>
      </c>
      <c r="E37" s="91" t="s">
        <v>519</v>
      </c>
      <c r="F37" s="31"/>
    </row>
    <row r="38" spans="1:6" x14ac:dyDescent="0.35">
      <c r="A38" s="9"/>
      <c r="B38" s="94"/>
      <c r="C38" s="9"/>
      <c r="D38" s="77"/>
      <c r="E38" s="86"/>
      <c r="F38" s="31"/>
    </row>
    <row r="39" spans="1:6" x14ac:dyDescent="0.35">
      <c r="A39" s="9"/>
      <c r="B39" s="96" t="s">
        <v>698</v>
      </c>
      <c r="C39" s="104"/>
      <c r="D39" s="37" t="s">
        <v>520</v>
      </c>
      <c r="E39" s="89" t="s">
        <v>698</v>
      </c>
      <c r="F39" s="31"/>
    </row>
    <row r="40" spans="1:6" x14ac:dyDescent="0.35">
      <c r="A40" s="9"/>
      <c r="B40" s="98"/>
      <c r="C40" s="99"/>
      <c r="D40" s="22" t="s">
        <v>521</v>
      </c>
      <c r="E40" s="137" t="s">
        <v>522</v>
      </c>
      <c r="F40" s="31"/>
    </row>
    <row r="41" spans="1:6" x14ac:dyDescent="0.35">
      <c r="A41" s="9"/>
      <c r="B41" s="100"/>
      <c r="C41" s="101"/>
      <c r="D41" s="47" t="s">
        <v>830</v>
      </c>
      <c r="E41" s="141" t="s">
        <v>523</v>
      </c>
      <c r="F41" s="31"/>
    </row>
    <row r="42" spans="1:6" x14ac:dyDescent="0.35">
      <c r="A42" s="9"/>
      <c r="B42" s="94"/>
      <c r="C42" s="9"/>
      <c r="D42" s="30"/>
      <c r="F42" s="31"/>
    </row>
    <row r="43" spans="1:6" x14ac:dyDescent="0.35">
      <c r="A43" s="9"/>
      <c r="B43" s="105" t="s">
        <v>162</v>
      </c>
      <c r="C43" s="106"/>
      <c r="D43" s="50" t="s">
        <v>161</v>
      </c>
      <c r="E43" s="142" t="s">
        <v>162</v>
      </c>
      <c r="F43" s="31"/>
    </row>
    <row r="44" spans="1:6" x14ac:dyDescent="0.35">
      <c r="A44" s="9"/>
      <c r="B44" s="93"/>
      <c r="C44" s="9"/>
      <c r="D44" s="30"/>
      <c r="F44" s="31"/>
    </row>
    <row r="45" spans="1:6" x14ac:dyDescent="0.35">
      <c r="A45" s="9"/>
      <c r="B45" s="107" t="s">
        <v>166</v>
      </c>
      <c r="C45" s="108"/>
      <c r="D45" s="59" t="s">
        <v>72</v>
      </c>
      <c r="E45" s="143" t="s">
        <v>229</v>
      </c>
      <c r="F45" s="33"/>
    </row>
    <row r="46" spans="1:6" x14ac:dyDescent="0.35">
      <c r="A46" s="9"/>
      <c r="B46" s="109"/>
      <c r="C46" s="110"/>
      <c r="D46" s="24" t="s">
        <v>73</v>
      </c>
      <c r="E46" s="144" t="s">
        <v>172</v>
      </c>
      <c r="F46" s="33"/>
    </row>
    <row r="47" spans="1:6" x14ac:dyDescent="0.35">
      <c r="A47" s="9"/>
      <c r="B47" s="109"/>
      <c r="C47" s="110"/>
      <c r="D47" s="24" t="s">
        <v>74</v>
      </c>
      <c r="E47" s="144" t="s">
        <v>76</v>
      </c>
      <c r="F47" s="33"/>
    </row>
    <row r="48" spans="1:6" x14ac:dyDescent="0.35">
      <c r="A48" s="9"/>
      <c r="B48" s="109"/>
      <c r="C48" s="110"/>
      <c r="D48" s="24" t="s">
        <v>75</v>
      </c>
      <c r="E48" s="144" t="s">
        <v>811</v>
      </c>
      <c r="F48" s="33"/>
    </row>
    <row r="49" spans="1:7" x14ac:dyDescent="0.35">
      <c r="A49" s="9"/>
      <c r="B49" s="111"/>
      <c r="C49" s="112"/>
      <c r="D49" s="28" t="s">
        <v>284</v>
      </c>
      <c r="E49" s="145" t="s">
        <v>285</v>
      </c>
      <c r="F49" s="33"/>
    </row>
    <row r="50" spans="1:7" x14ac:dyDescent="0.35">
      <c r="A50" s="9"/>
      <c r="B50" s="94"/>
      <c r="C50" s="9"/>
      <c r="D50" s="30"/>
      <c r="F50" s="31"/>
    </row>
    <row r="51" spans="1:7" x14ac:dyDescent="0.35">
      <c r="B51" s="96" t="s">
        <v>222</v>
      </c>
      <c r="C51" s="97"/>
      <c r="D51" s="37" t="s">
        <v>163</v>
      </c>
      <c r="E51" s="146" t="s">
        <v>728</v>
      </c>
      <c r="F51" s="31"/>
    </row>
    <row r="52" spans="1:7" x14ac:dyDescent="0.35">
      <c r="A52" s="9"/>
      <c r="B52" s="100"/>
      <c r="C52" s="101"/>
      <c r="D52" s="47" t="s">
        <v>729</v>
      </c>
      <c r="E52" s="141" t="s">
        <v>730</v>
      </c>
      <c r="F52" s="31"/>
    </row>
    <row r="53" spans="1:7" x14ac:dyDescent="0.35">
      <c r="A53" s="9"/>
      <c r="B53" s="94"/>
      <c r="C53" s="9"/>
      <c r="D53" s="30"/>
      <c r="E53" s="147"/>
      <c r="F53" s="31"/>
    </row>
    <row r="54" spans="1:7" x14ac:dyDescent="0.35">
      <c r="A54" s="9"/>
      <c r="B54" s="113" t="s">
        <v>718</v>
      </c>
      <c r="C54" s="114"/>
      <c r="D54" s="65" t="s">
        <v>719</v>
      </c>
      <c r="E54" s="82" t="s">
        <v>718</v>
      </c>
      <c r="F54" s="33"/>
    </row>
    <row r="55" spans="1:7" x14ac:dyDescent="0.35">
      <c r="A55" s="9"/>
      <c r="B55" s="94"/>
      <c r="C55" s="9"/>
      <c r="D55" s="30"/>
      <c r="F55" s="31"/>
    </row>
    <row r="56" spans="1:7" x14ac:dyDescent="0.35">
      <c r="A56" s="9"/>
      <c r="B56" s="96" t="s">
        <v>244</v>
      </c>
      <c r="C56" s="104"/>
      <c r="D56" s="35" t="s">
        <v>731</v>
      </c>
      <c r="E56" s="134" t="s">
        <v>732</v>
      </c>
      <c r="F56" s="31"/>
    </row>
    <row r="57" spans="1:7" x14ac:dyDescent="0.35">
      <c r="A57" s="9"/>
      <c r="B57" s="115"/>
      <c r="C57" s="116"/>
      <c r="D57" s="22" t="s">
        <v>733</v>
      </c>
      <c r="E57" s="139" t="s">
        <v>171</v>
      </c>
      <c r="F57" s="33"/>
    </row>
    <row r="58" spans="1:7" x14ac:dyDescent="0.35">
      <c r="A58" s="9"/>
      <c r="B58" s="115"/>
      <c r="C58" s="116"/>
      <c r="D58" s="22" t="s">
        <v>734</v>
      </c>
      <c r="E58" s="148" t="s">
        <v>224</v>
      </c>
      <c r="F58" s="33"/>
    </row>
    <row r="59" spans="1:7" x14ac:dyDescent="0.35">
      <c r="A59" s="9"/>
      <c r="B59" s="115"/>
      <c r="C59" s="116"/>
      <c r="D59" s="22" t="s">
        <v>735</v>
      </c>
      <c r="E59" s="135" t="s">
        <v>224</v>
      </c>
      <c r="F59" s="31"/>
    </row>
    <row r="60" spans="1:7" x14ac:dyDescent="0.35">
      <c r="A60" s="9"/>
      <c r="B60" s="117"/>
      <c r="C60" s="99"/>
      <c r="D60" s="22" t="s">
        <v>736</v>
      </c>
      <c r="E60" s="137" t="s">
        <v>720</v>
      </c>
      <c r="F60" s="31"/>
    </row>
    <row r="61" spans="1:7" x14ac:dyDescent="0.35">
      <c r="A61" s="9"/>
      <c r="B61" s="117"/>
      <c r="C61" s="99"/>
      <c r="D61" s="22" t="s">
        <v>737</v>
      </c>
      <c r="E61" s="149" t="s">
        <v>224</v>
      </c>
      <c r="F61" s="33"/>
    </row>
    <row r="62" spans="1:7" x14ac:dyDescent="0.35">
      <c r="A62" s="9"/>
      <c r="B62" s="117"/>
      <c r="C62" s="99"/>
      <c r="D62" s="22" t="s">
        <v>738</v>
      </c>
      <c r="E62" s="137" t="s">
        <v>244</v>
      </c>
      <c r="F62" s="31"/>
    </row>
    <row r="63" spans="1:7" x14ac:dyDescent="0.35">
      <c r="A63" s="9"/>
      <c r="B63" s="117"/>
      <c r="C63" s="99"/>
      <c r="D63" s="22" t="s">
        <v>739</v>
      </c>
      <c r="E63" s="136" t="s">
        <v>740</v>
      </c>
      <c r="F63" s="31"/>
    </row>
    <row r="64" spans="1:7" x14ac:dyDescent="0.35">
      <c r="A64" s="9"/>
      <c r="B64" s="115"/>
      <c r="C64" s="99"/>
      <c r="D64" s="118" t="s">
        <v>741</v>
      </c>
      <c r="E64" s="144" t="s">
        <v>567</v>
      </c>
      <c r="F64" s="32"/>
      <c r="G64" s="32"/>
    </row>
    <row r="65" spans="1:8" x14ac:dyDescent="0.35">
      <c r="A65" s="9"/>
      <c r="B65" s="117"/>
      <c r="C65" s="99"/>
      <c r="D65" s="24" t="s">
        <v>742</v>
      </c>
      <c r="E65" s="144" t="s">
        <v>258</v>
      </c>
      <c r="F65" s="32"/>
      <c r="G65" s="32"/>
    </row>
    <row r="66" spans="1:8" x14ac:dyDescent="0.35">
      <c r="A66" s="9"/>
      <c r="B66" s="117"/>
      <c r="C66" s="99"/>
      <c r="D66" s="24" t="s">
        <v>743</v>
      </c>
      <c r="E66" s="149" t="s">
        <v>224</v>
      </c>
      <c r="F66" s="32"/>
      <c r="G66" s="32"/>
    </row>
    <row r="67" spans="1:8" x14ac:dyDescent="0.35">
      <c r="A67" s="9"/>
      <c r="B67" s="117"/>
      <c r="C67" s="99"/>
      <c r="D67" s="24" t="s">
        <v>744</v>
      </c>
      <c r="E67" s="149" t="s">
        <v>224</v>
      </c>
      <c r="F67" s="32"/>
      <c r="G67" s="32"/>
    </row>
    <row r="68" spans="1:8" x14ac:dyDescent="0.35">
      <c r="A68" s="13"/>
      <c r="B68" s="18"/>
      <c r="C68" s="19"/>
      <c r="D68" s="24" t="s">
        <v>745</v>
      </c>
      <c r="E68" s="149" t="s">
        <v>224</v>
      </c>
      <c r="F68" s="32"/>
      <c r="G68" s="32"/>
    </row>
    <row r="69" spans="1:8" x14ac:dyDescent="0.35">
      <c r="A69" s="13"/>
      <c r="B69" s="18"/>
      <c r="C69" s="19"/>
      <c r="D69" s="24" t="s">
        <v>746</v>
      </c>
      <c r="E69" s="149" t="s">
        <v>224</v>
      </c>
      <c r="F69" s="32"/>
      <c r="G69" s="32"/>
    </row>
    <row r="70" spans="1:8" x14ac:dyDescent="0.35">
      <c r="A70" s="13"/>
      <c r="B70" s="18"/>
      <c r="C70" s="19"/>
      <c r="D70" s="24" t="s">
        <v>747</v>
      </c>
      <c r="E70" s="149" t="s">
        <v>224</v>
      </c>
      <c r="F70" s="32"/>
      <c r="G70" s="32"/>
    </row>
    <row r="71" spans="1:8" x14ac:dyDescent="0.35">
      <c r="A71" s="13"/>
      <c r="B71" s="18"/>
      <c r="C71" s="19"/>
      <c r="D71" s="24" t="s">
        <v>748</v>
      </c>
      <c r="E71" s="149" t="s">
        <v>224</v>
      </c>
      <c r="F71" s="32"/>
      <c r="G71" s="32"/>
    </row>
    <row r="72" spans="1:8" x14ac:dyDescent="0.35">
      <c r="A72" s="13"/>
      <c r="B72" s="18"/>
      <c r="C72" s="19"/>
      <c r="D72" s="24" t="s">
        <v>765</v>
      </c>
      <c r="E72" s="149" t="s">
        <v>224</v>
      </c>
      <c r="F72" s="32"/>
      <c r="G72" s="32"/>
    </row>
    <row r="73" spans="1:8" x14ac:dyDescent="0.35">
      <c r="A73" s="13"/>
      <c r="B73" s="26"/>
      <c r="C73" s="27"/>
      <c r="D73" s="28" t="s">
        <v>192</v>
      </c>
      <c r="E73" s="150" t="s">
        <v>224</v>
      </c>
      <c r="F73" s="32"/>
      <c r="G73" s="32"/>
    </row>
    <row r="74" spans="1:8" x14ac:dyDescent="0.35">
      <c r="A74" s="13"/>
      <c r="D74" s="30"/>
      <c r="E74" s="147"/>
      <c r="F74" s="31"/>
    </row>
    <row r="75" spans="1:8" x14ac:dyDescent="0.35">
      <c r="A75" s="13" t="s">
        <v>198</v>
      </c>
      <c r="D75" s="77"/>
      <c r="F75" s="31"/>
    </row>
    <row r="76" spans="1:8" x14ac:dyDescent="0.35">
      <c r="A76" s="81"/>
      <c r="B76" s="32"/>
      <c r="C76" s="32"/>
      <c r="D76" s="34"/>
      <c r="E76" s="151"/>
      <c r="F76" s="32"/>
    </row>
    <row r="77" spans="1:8" x14ac:dyDescent="0.35">
      <c r="B77" s="210" t="s">
        <v>912</v>
      </c>
      <c r="C77" s="200"/>
      <c r="D77" s="200"/>
      <c r="E77" s="201"/>
      <c r="F77" s="88"/>
      <c r="G77" s="88"/>
      <c r="H77" s="88"/>
    </row>
    <row r="78" spans="1:8" x14ac:dyDescent="0.35">
      <c r="B78" s="211" t="s">
        <v>913</v>
      </c>
      <c r="C78" s="206"/>
      <c r="D78" s="206"/>
      <c r="E78" s="207"/>
      <c r="F78" s="88"/>
      <c r="G78" s="88"/>
      <c r="H78" s="88"/>
    </row>
    <row r="79" spans="1:8" x14ac:dyDescent="0.35">
      <c r="B79" s="87"/>
      <c r="D79" s="80"/>
      <c r="E79" s="86"/>
      <c r="F79" s="31"/>
    </row>
    <row r="80" spans="1:8" x14ac:dyDescent="0.35">
      <c r="B80" s="119" t="s">
        <v>223</v>
      </c>
      <c r="C80" s="74"/>
      <c r="D80" s="120">
        <v>101</v>
      </c>
      <c r="E80" s="146" t="s">
        <v>558</v>
      </c>
    </row>
    <row r="81" spans="2:5" x14ac:dyDescent="0.35">
      <c r="B81" s="18"/>
      <c r="C81" s="19"/>
      <c r="D81" s="121">
        <v>102</v>
      </c>
      <c r="E81" s="152" t="s">
        <v>193</v>
      </c>
    </row>
    <row r="82" spans="2:5" x14ac:dyDescent="0.35">
      <c r="B82" s="18"/>
      <c r="C82" s="19"/>
      <c r="D82" s="121">
        <v>103</v>
      </c>
      <c r="E82" s="152" t="s">
        <v>482</v>
      </c>
    </row>
    <row r="83" spans="2:5" x14ac:dyDescent="0.35">
      <c r="B83" s="18"/>
      <c r="C83" s="19"/>
      <c r="D83" s="121">
        <v>108</v>
      </c>
      <c r="E83" s="153" t="s">
        <v>224</v>
      </c>
    </row>
    <row r="84" spans="2:5" x14ac:dyDescent="0.35">
      <c r="B84" s="18"/>
      <c r="C84" s="19"/>
      <c r="D84" s="121">
        <v>109</v>
      </c>
      <c r="E84" s="153" t="s">
        <v>224</v>
      </c>
    </row>
    <row r="85" spans="2:5" x14ac:dyDescent="0.35">
      <c r="B85" s="18"/>
      <c r="C85" s="19"/>
      <c r="D85" s="121">
        <v>110</v>
      </c>
      <c r="E85" s="152" t="s">
        <v>559</v>
      </c>
    </row>
    <row r="86" spans="2:5" x14ac:dyDescent="0.35">
      <c r="B86" s="18"/>
      <c r="C86" s="19"/>
      <c r="D86" s="121">
        <v>112</v>
      </c>
      <c r="E86" s="152" t="s">
        <v>560</v>
      </c>
    </row>
    <row r="87" spans="2:5" x14ac:dyDescent="0.35">
      <c r="B87" s="18"/>
      <c r="C87" s="19"/>
      <c r="D87" s="121">
        <v>114</v>
      </c>
      <c r="E87" s="152" t="s">
        <v>561</v>
      </c>
    </row>
    <row r="88" spans="2:5" x14ac:dyDescent="0.35">
      <c r="B88" s="18"/>
      <c r="C88" s="19"/>
      <c r="D88" s="121">
        <v>115</v>
      </c>
      <c r="E88" s="152" t="s">
        <v>562</v>
      </c>
    </row>
    <row r="89" spans="2:5" x14ac:dyDescent="0.35">
      <c r="B89" s="18"/>
      <c r="C89" s="19"/>
      <c r="D89" s="121">
        <v>116</v>
      </c>
      <c r="E89" s="152" t="s">
        <v>563</v>
      </c>
    </row>
    <row r="90" spans="2:5" x14ac:dyDescent="0.35">
      <c r="B90" s="123"/>
      <c r="C90" s="73"/>
      <c r="D90" s="121">
        <v>121</v>
      </c>
      <c r="E90" s="152" t="s">
        <v>564</v>
      </c>
    </row>
    <row r="91" spans="2:5" x14ac:dyDescent="0.35">
      <c r="B91" s="123"/>
      <c r="C91" s="73"/>
      <c r="D91" s="121">
        <v>122</v>
      </c>
      <c r="E91" s="152" t="s">
        <v>766</v>
      </c>
    </row>
    <row r="92" spans="2:5" x14ac:dyDescent="0.35">
      <c r="B92" s="123"/>
      <c r="C92" s="73"/>
      <c r="D92" s="121">
        <v>131</v>
      </c>
      <c r="E92" s="152" t="s">
        <v>51</v>
      </c>
    </row>
    <row r="93" spans="2:5" x14ac:dyDescent="0.35">
      <c r="B93" s="123"/>
      <c r="C93" s="73"/>
      <c r="D93" s="121">
        <v>132</v>
      </c>
      <c r="E93" s="152" t="s">
        <v>483</v>
      </c>
    </row>
    <row r="94" spans="2:5" x14ac:dyDescent="0.35">
      <c r="B94" s="123"/>
      <c r="C94" s="73"/>
      <c r="D94" s="121">
        <v>133</v>
      </c>
      <c r="E94" s="152" t="s">
        <v>484</v>
      </c>
    </row>
    <row r="95" spans="2:5" x14ac:dyDescent="0.35">
      <c r="B95" s="123"/>
      <c r="C95" s="73"/>
      <c r="D95" s="121">
        <v>134</v>
      </c>
      <c r="E95" s="152" t="s">
        <v>485</v>
      </c>
    </row>
    <row r="96" spans="2:5" x14ac:dyDescent="0.35">
      <c r="B96" s="123"/>
      <c r="C96" s="73"/>
      <c r="D96" s="121">
        <v>135</v>
      </c>
      <c r="E96" s="152" t="s">
        <v>526</v>
      </c>
    </row>
    <row r="97" spans="2:5" x14ac:dyDescent="0.35">
      <c r="B97" s="18"/>
      <c r="C97" s="19"/>
      <c r="D97" s="121">
        <v>136</v>
      </c>
      <c r="E97" s="152" t="s">
        <v>486</v>
      </c>
    </row>
    <row r="98" spans="2:5" x14ac:dyDescent="0.35">
      <c r="B98" s="18"/>
      <c r="C98" s="39"/>
      <c r="D98" s="121">
        <v>137</v>
      </c>
      <c r="E98" s="153" t="s">
        <v>224</v>
      </c>
    </row>
    <row r="99" spans="2:5" x14ac:dyDescent="0.35">
      <c r="B99" s="18"/>
      <c r="C99" s="39"/>
      <c r="D99" s="121">
        <v>138</v>
      </c>
      <c r="E99" s="152" t="s">
        <v>525</v>
      </c>
    </row>
    <row r="100" spans="2:5" x14ac:dyDescent="0.35">
      <c r="B100" s="18"/>
      <c r="C100" s="40"/>
      <c r="D100" s="121">
        <v>139</v>
      </c>
      <c r="E100" s="152" t="s">
        <v>524</v>
      </c>
    </row>
    <row r="101" spans="2:5" x14ac:dyDescent="0.35">
      <c r="B101" s="18"/>
      <c r="C101" s="19"/>
      <c r="D101" s="121">
        <v>151</v>
      </c>
      <c r="E101" s="152" t="s">
        <v>565</v>
      </c>
    </row>
    <row r="102" spans="2:5" x14ac:dyDescent="0.35">
      <c r="B102" s="18"/>
      <c r="C102" s="19"/>
      <c r="D102" s="121">
        <v>152</v>
      </c>
      <c r="E102" s="152" t="s">
        <v>820</v>
      </c>
    </row>
    <row r="103" spans="2:5" x14ac:dyDescent="0.35">
      <c r="B103" s="18"/>
      <c r="C103" s="19"/>
      <c r="D103" s="121">
        <v>153</v>
      </c>
      <c r="E103" s="152" t="s">
        <v>821</v>
      </c>
    </row>
    <row r="104" spans="2:5" x14ac:dyDescent="0.35">
      <c r="B104" s="18"/>
      <c r="C104" s="19"/>
      <c r="D104" s="121">
        <v>154</v>
      </c>
      <c r="E104" s="152" t="s">
        <v>933</v>
      </c>
    </row>
    <row r="105" spans="2:5" x14ac:dyDescent="0.35">
      <c r="B105" s="18"/>
      <c r="C105" s="19"/>
      <c r="D105" s="121">
        <v>161</v>
      </c>
      <c r="E105" s="152" t="s">
        <v>653</v>
      </c>
    </row>
    <row r="106" spans="2:5" x14ac:dyDescent="0.35">
      <c r="B106" s="18"/>
      <c r="C106" s="19"/>
      <c r="D106" s="121">
        <v>162</v>
      </c>
      <c r="E106" s="153" t="s">
        <v>224</v>
      </c>
    </row>
    <row r="107" spans="2:5" x14ac:dyDescent="0.35">
      <c r="B107" s="18"/>
      <c r="C107" s="19"/>
      <c r="D107" s="121">
        <v>163</v>
      </c>
      <c r="E107" s="153" t="s">
        <v>224</v>
      </c>
    </row>
    <row r="108" spans="2:5" x14ac:dyDescent="0.35">
      <c r="B108" s="18"/>
      <c r="C108" s="19"/>
      <c r="D108" s="121">
        <v>170</v>
      </c>
      <c r="E108" s="152" t="s">
        <v>655</v>
      </c>
    </row>
    <row r="109" spans="2:5" x14ac:dyDescent="0.35">
      <c r="B109" s="18"/>
      <c r="C109" s="19"/>
      <c r="D109" s="121">
        <v>171</v>
      </c>
      <c r="E109" s="137" t="s">
        <v>702</v>
      </c>
    </row>
    <row r="110" spans="2:5" x14ac:dyDescent="0.35">
      <c r="B110" s="18"/>
      <c r="C110" s="19"/>
      <c r="D110" s="121">
        <v>172</v>
      </c>
      <c r="E110" s="152" t="s">
        <v>934</v>
      </c>
    </row>
    <row r="111" spans="2:5" x14ac:dyDescent="0.35">
      <c r="B111" s="18"/>
      <c r="C111" s="19"/>
      <c r="D111" s="121">
        <v>173</v>
      </c>
      <c r="E111" s="152" t="s">
        <v>822</v>
      </c>
    </row>
    <row r="112" spans="2:5" x14ac:dyDescent="0.35">
      <c r="B112" s="18"/>
      <c r="C112" s="19"/>
      <c r="D112" s="121">
        <v>174</v>
      </c>
      <c r="E112" s="153" t="s">
        <v>224</v>
      </c>
    </row>
    <row r="113" spans="1:12" x14ac:dyDescent="0.35">
      <c r="B113" s="18"/>
      <c r="C113" s="19"/>
      <c r="D113" s="121">
        <v>175</v>
      </c>
      <c r="E113" s="153" t="s">
        <v>224</v>
      </c>
    </row>
    <row r="114" spans="1:12" x14ac:dyDescent="0.35">
      <c r="B114" s="18"/>
      <c r="C114" s="19"/>
      <c r="D114" s="121">
        <v>176</v>
      </c>
      <c r="E114" s="153" t="s">
        <v>224</v>
      </c>
    </row>
    <row r="115" spans="1:12" x14ac:dyDescent="0.35">
      <c r="B115" s="18"/>
      <c r="C115" s="19"/>
      <c r="D115" s="121">
        <v>182</v>
      </c>
      <c r="E115" s="152" t="s">
        <v>823</v>
      </c>
    </row>
    <row r="116" spans="1:12" x14ac:dyDescent="0.35">
      <c r="B116" s="18"/>
      <c r="C116" s="19"/>
      <c r="D116" s="121">
        <v>183</v>
      </c>
      <c r="E116" s="152" t="s">
        <v>282</v>
      </c>
    </row>
    <row r="117" spans="1:12" x14ac:dyDescent="0.35">
      <c r="B117" s="18"/>
      <c r="C117" s="19"/>
      <c r="D117" s="121">
        <v>184</v>
      </c>
      <c r="E117" s="152" t="s">
        <v>283</v>
      </c>
    </row>
    <row r="118" spans="1:12" x14ac:dyDescent="0.35">
      <c r="B118" s="18"/>
      <c r="C118" s="19"/>
      <c r="D118" s="124">
        <v>185</v>
      </c>
      <c r="E118" s="144" t="s">
        <v>824</v>
      </c>
      <c r="F118" s="32"/>
    </row>
    <row r="119" spans="1:12" x14ac:dyDescent="0.35">
      <c r="B119" s="18"/>
      <c r="C119" s="19"/>
      <c r="D119" s="124">
        <v>186</v>
      </c>
      <c r="E119" s="144" t="s">
        <v>479</v>
      </c>
      <c r="F119" s="32"/>
    </row>
    <row r="120" spans="1:12" x14ac:dyDescent="0.35">
      <c r="B120" s="18"/>
      <c r="C120" s="19"/>
      <c r="D120" s="124">
        <v>191</v>
      </c>
      <c r="E120" s="144" t="s">
        <v>480</v>
      </c>
      <c r="F120" s="32"/>
      <c r="G120" s="32"/>
      <c r="H120" s="32"/>
    </row>
    <row r="121" spans="1:12" x14ac:dyDescent="0.35">
      <c r="B121" s="18"/>
      <c r="C121" s="19"/>
      <c r="D121" s="124">
        <v>192</v>
      </c>
      <c r="E121" s="144" t="s">
        <v>481</v>
      </c>
      <c r="F121" s="32"/>
      <c r="G121" s="32"/>
      <c r="H121" s="32"/>
    </row>
    <row r="122" spans="1:12" x14ac:dyDescent="0.35">
      <c r="B122" s="123"/>
      <c r="C122" s="73"/>
      <c r="D122" s="124">
        <v>193</v>
      </c>
      <c r="E122" s="144" t="s">
        <v>654</v>
      </c>
      <c r="F122" s="32"/>
      <c r="G122" s="32"/>
      <c r="H122" s="32"/>
    </row>
    <row r="123" spans="1:12" x14ac:dyDescent="0.35">
      <c r="B123" s="123"/>
      <c r="C123" s="73"/>
      <c r="D123" s="124">
        <v>194</v>
      </c>
      <c r="E123" s="144" t="s">
        <v>812</v>
      </c>
      <c r="F123" s="32"/>
      <c r="G123" s="32"/>
      <c r="H123" s="32"/>
    </row>
    <row r="124" spans="1:12" x14ac:dyDescent="0.35">
      <c r="B124" s="125"/>
      <c r="C124" s="126"/>
      <c r="D124" s="127">
        <v>195</v>
      </c>
      <c r="E124" s="145" t="s">
        <v>813</v>
      </c>
      <c r="F124" s="32"/>
      <c r="G124" s="32"/>
      <c r="H124" s="32"/>
    </row>
    <row r="125" spans="1:12" x14ac:dyDescent="0.35">
      <c r="B125" s="87"/>
      <c r="C125" s="87"/>
      <c r="F125" s="32"/>
      <c r="G125" s="32"/>
      <c r="H125" s="32"/>
    </row>
    <row r="126" spans="1:12" x14ac:dyDescent="0.35">
      <c r="A126" s="85"/>
      <c r="B126" s="119" t="s">
        <v>225</v>
      </c>
      <c r="C126" s="74"/>
      <c r="D126" s="16"/>
      <c r="E126" s="146"/>
    </row>
    <row r="127" spans="1:12" x14ac:dyDescent="0.35">
      <c r="B127" s="212" t="s">
        <v>914</v>
      </c>
      <c r="C127" s="203"/>
      <c r="D127" s="203"/>
      <c r="E127" s="204"/>
      <c r="F127" s="19"/>
      <c r="G127" s="19"/>
      <c r="H127" s="19"/>
      <c r="I127" s="19"/>
      <c r="J127" s="19"/>
      <c r="K127" s="19"/>
      <c r="L127" s="17"/>
    </row>
    <row r="128" spans="1:12" x14ac:dyDescent="0.35">
      <c r="B128" s="212" t="s">
        <v>915</v>
      </c>
      <c r="C128" s="203"/>
      <c r="D128" s="203"/>
      <c r="E128" s="204"/>
      <c r="F128" s="19"/>
      <c r="G128" s="19"/>
      <c r="H128" s="19"/>
      <c r="I128" s="19"/>
      <c r="J128" s="19"/>
      <c r="K128" s="19"/>
      <c r="L128" s="21"/>
    </row>
    <row r="129" spans="2:12" x14ac:dyDescent="0.35">
      <c r="B129" s="213" t="s">
        <v>916</v>
      </c>
      <c r="C129" s="203"/>
      <c r="D129" s="203"/>
      <c r="E129" s="204"/>
      <c r="F129" s="39"/>
      <c r="G129" s="19"/>
      <c r="H129" s="19"/>
      <c r="I129" s="19"/>
      <c r="J129" s="19"/>
      <c r="K129" s="19"/>
      <c r="L129" s="21"/>
    </row>
    <row r="130" spans="2:12" x14ac:dyDescent="0.35">
      <c r="B130" s="213" t="s">
        <v>917</v>
      </c>
      <c r="C130" s="203"/>
      <c r="D130" s="203"/>
      <c r="E130" s="204"/>
      <c r="F130" s="39"/>
      <c r="G130" s="19"/>
      <c r="H130" s="19"/>
      <c r="I130" s="19"/>
      <c r="J130" s="19"/>
      <c r="K130" s="19"/>
      <c r="L130" s="21"/>
    </row>
    <row r="131" spans="2:12" x14ac:dyDescent="0.35">
      <c r="B131" s="214" t="s">
        <v>865</v>
      </c>
      <c r="C131" s="215"/>
      <c r="D131" s="215"/>
      <c r="E131" s="216"/>
      <c r="F131" s="39"/>
      <c r="G131" s="19"/>
      <c r="H131" s="19"/>
      <c r="I131" s="19"/>
      <c r="J131" s="19"/>
      <c r="K131" s="19"/>
      <c r="L131" s="48"/>
    </row>
    <row r="132" spans="2:12" x14ac:dyDescent="0.35">
      <c r="B132" s="13"/>
      <c r="D132" s="80"/>
      <c r="E132" s="154"/>
    </row>
    <row r="133" spans="2:12" x14ac:dyDescent="0.35">
      <c r="B133" s="119" t="s">
        <v>531</v>
      </c>
      <c r="C133" s="74"/>
      <c r="D133" s="120">
        <f>+D80+100</f>
        <v>201</v>
      </c>
      <c r="E133" s="134" t="s">
        <v>532</v>
      </c>
    </row>
    <row r="134" spans="2:12" x14ac:dyDescent="0.35">
      <c r="B134" s="55"/>
      <c r="C134" s="19"/>
      <c r="D134" s="121">
        <f>+D81+100</f>
        <v>202</v>
      </c>
      <c r="E134" s="137" t="s">
        <v>533</v>
      </c>
    </row>
    <row r="135" spans="2:12" x14ac:dyDescent="0.35">
      <c r="B135" s="18"/>
      <c r="C135" s="19"/>
      <c r="D135" s="121">
        <f>+D82+100</f>
        <v>203</v>
      </c>
      <c r="E135" s="137" t="s">
        <v>534</v>
      </c>
    </row>
    <row r="136" spans="2:12" x14ac:dyDescent="0.35">
      <c r="B136" s="18"/>
      <c r="C136" s="19"/>
      <c r="D136" s="121">
        <v>208</v>
      </c>
      <c r="E136" s="153" t="s">
        <v>224</v>
      </c>
    </row>
    <row r="137" spans="2:12" x14ac:dyDescent="0.35">
      <c r="B137" s="18"/>
      <c r="C137" s="19"/>
      <c r="D137" s="121">
        <v>209</v>
      </c>
      <c r="E137" s="153" t="s">
        <v>224</v>
      </c>
    </row>
    <row r="138" spans="2:12" x14ac:dyDescent="0.35">
      <c r="B138" s="18"/>
      <c r="C138" s="19"/>
      <c r="D138" s="121">
        <f t="shared" ref="D138:D143" si="0">+D85+100</f>
        <v>210</v>
      </c>
      <c r="E138" s="137" t="s">
        <v>535</v>
      </c>
    </row>
    <row r="139" spans="2:12" x14ac:dyDescent="0.35">
      <c r="B139" s="18"/>
      <c r="C139" s="19"/>
      <c r="D139" s="121">
        <f t="shared" si="0"/>
        <v>212</v>
      </c>
      <c r="E139" s="137" t="s">
        <v>536</v>
      </c>
    </row>
    <row r="140" spans="2:12" x14ac:dyDescent="0.35">
      <c r="B140" s="55"/>
      <c r="C140" s="19"/>
      <c r="D140" s="121">
        <f t="shared" si="0"/>
        <v>214</v>
      </c>
      <c r="E140" s="137" t="s">
        <v>537</v>
      </c>
    </row>
    <row r="141" spans="2:12" x14ac:dyDescent="0.35">
      <c r="B141" s="55"/>
      <c r="C141" s="19"/>
      <c r="D141" s="121">
        <f t="shared" si="0"/>
        <v>215</v>
      </c>
      <c r="E141" s="137" t="s">
        <v>226</v>
      </c>
    </row>
    <row r="142" spans="2:12" x14ac:dyDescent="0.35">
      <c r="B142" s="18"/>
      <c r="C142" s="19"/>
      <c r="D142" s="121">
        <f t="shared" si="0"/>
        <v>216</v>
      </c>
      <c r="E142" s="137" t="s">
        <v>339</v>
      </c>
    </row>
    <row r="143" spans="2:12" x14ac:dyDescent="0.35">
      <c r="B143" s="18"/>
      <c r="C143" s="38"/>
      <c r="D143" s="121">
        <f t="shared" si="0"/>
        <v>221</v>
      </c>
      <c r="E143" s="137" t="s">
        <v>340</v>
      </c>
    </row>
    <row r="144" spans="2:12" x14ac:dyDescent="0.35">
      <c r="B144" s="18"/>
      <c r="C144" s="38"/>
      <c r="D144" s="121">
        <v>222</v>
      </c>
      <c r="E144" s="136" t="s">
        <v>750</v>
      </c>
    </row>
    <row r="145" spans="2:6" x14ac:dyDescent="0.35">
      <c r="B145" s="18"/>
      <c r="C145" s="38"/>
      <c r="D145" s="121">
        <f t="shared" ref="D145:D158" si="1">+D92+100</f>
        <v>231</v>
      </c>
      <c r="E145" s="136" t="s">
        <v>52</v>
      </c>
    </row>
    <row r="146" spans="2:6" x14ac:dyDescent="0.35">
      <c r="B146" s="18"/>
      <c r="C146" s="38"/>
      <c r="D146" s="121">
        <f t="shared" si="1"/>
        <v>232</v>
      </c>
      <c r="E146" s="137" t="s">
        <v>449</v>
      </c>
    </row>
    <row r="147" spans="2:6" x14ac:dyDescent="0.35">
      <c r="B147" s="18"/>
      <c r="C147" s="38"/>
      <c r="D147" s="121">
        <f t="shared" si="1"/>
        <v>233</v>
      </c>
      <c r="E147" s="137" t="s">
        <v>450</v>
      </c>
    </row>
    <row r="148" spans="2:6" x14ac:dyDescent="0.35">
      <c r="B148" s="18"/>
      <c r="C148" s="38"/>
      <c r="D148" s="121">
        <f t="shared" si="1"/>
        <v>234</v>
      </c>
      <c r="E148" s="137" t="s">
        <v>451</v>
      </c>
    </row>
    <row r="149" spans="2:6" x14ac:dyDescent="0.35">
      <c r="B149" s="18"/>
      <c r="C149" s="38"/>
      <c r="D149" s="121">
        <f t="shared" si="1"/>
        <v>235</v>
      </c>
      <c r="E149" s="137" t="s">
        <v>452</v>
      </c>
    </row>
    <row r="150" spans="2:6" x14ac:dyDescent="0.35">
      <c r="B150" s="18"/>
      <c r="C150" s="19"/>
      <c r="D150" s="121">
        <f t="shared" si="1"/>
        <v>236</v>
      </c>
      <c r="E150" s="137" t="s">
        <v>453</v>
      </c>
    </row>
    <row r="151" spans="2:6" x14ac:dyDescent="0.35">
      <c r="B151" s="18"/>
      <c r="C151" s="39"/>
      <c r="D151" s="121">
        <f t="shared" si="1"/>
        <v>237</v>
      </c>
      <c r="E151" s="153" t="s">
        <v>224</v>
      </c>
      <c r="F151" s="83"/>
    </row>
    <row r="152" spans="2:6" x14ac:dyDescent="0.35">
      <c r="B152" s="18"/>
      <c r="C152" s="39"/>
      <c r="D152" s="121">
        <f t="shared" si="1"/>
        <v>238</v>
      </c>
      <c r="E152" s="137" t="s">
        <v>454</v>
      </c>
    </row>
    <row r="153" spans="2:6" x14ac:dyDescent="0.35">
      <c r="B153" s="18"/>
      <c r="C153" s="40"/>
      <c r="D153" s="121">
        <f t="shared" si="1"/>
        <v>239</v>
      </c>
      <c r="E153" s="137" t="s">
        <v>767</v>
      </c>
    </row>
    <row r="154" spans="2:6" x14ac:dyDescent="0.35">
      <c r="B154" s="18"/>
      <c r="C154" s="19"/>
      <c r="D154" s="121">
        <f t="shared" si="1"/>
        <v>251</v>
      </c>
      <c r="E154" s="137" t="s">
        <v>768</v>
      </c>
    </row>
    <row r="155" spans="2:6" x14ac:dyDescent="0.35">
      <c r="B155" s="18"/>
      <c r="C155" s="19"/>
      <c r="D155" s="121">
        <f t="shared" si="1"/>
        <v>252</v>
      </c>
      <c r="E155" s="137" t="s">
        <v>769</v>
      </c>
    </row>
    <row r="156" spans="2:6" x14ac:dyDescent="0.35">
      <c r="B156" s="18"/>
      <c r="C156" s="19"/>
      <c r="D156" s="121">
        <f t="shared" si="1"/>
        <v>253</v>
      </c>
      <c r="E156" s="137" t="s">
        <v>770</v>
      </c>
    </row>
    <row r="157" spans="2:6" x14ac:dyDescent="0.35">
      <c r="B157" s="18"/>
      <c r="C157" s="19"/>
      <c r="D157" s="121">
        <f t="shared" si="1"/>
        <v>254</v>
      </c>
      <c r="E157" s="137" t="s">
        <v>935</v>
      </c>
    </row>
    <row r="158" spans="2:6" x14ac:dyDescent="0.35">
      <c r="B158" s="18"/>
      <c r="C158" s="19"/>
      <c r="D158" s="121">
        <f t="shared" si="1"/>
        <v>261</v>
      </c>
      <c r="E158" s="137" t="s">
        <v>771</v>
      </c>
    </row>
    <row r="159" spans="2:6" x14ac:dyDescent="0.35">
      <c r="B159" s="18"/>
      <c r="C159" s="19"/>
      <c r="D159" s="121">
        <v>262</v>
      </c>
      <c r="E159" s="153" t="s">
        <v>224</v>
      </c>
    </row>
    <row r="160" spans="2:6" x14ac:dyDescent="0.35">
      <c r="B160" s="18"/>
      <c r="C160" s="19"/>
      <c r="D160" s="121">
        <v>263</v>
      </c>
      <c r="E160" s="153" t="s">
        <v>224</v>
      </c>
    </row>
    <row r="161" spans="2:6" x14ac:dyDescent="0.35">
      <c r="B161" s="18"/>
      <c r="C161" s="19"/>
      <c r="D161" s="121">
        <f t="shared" ref="D161:D175" si="2">+D108+100</f>
        <v>270</v>
      </c>
      <c r="E161" s="137" t="s">
        <v>772</v>
      </c>
      <c r="F161" s="78"/>
    </row>
    <row r="162" spans="2:6" x14ac:dyDescent="0.35">
      <c r="B162" s="18"/>
      <c r="C162" s="19"/>
      <c r="D162" s="121">
        <f t="shared" si="2"/>
        <v>271</v>
      </c>
      <c r="E162" s="137" t="s">
        <v>773</v>
      </c>
    </row>
    <row r="163" spans="2:6" x14ac:dyDescent="0.35">
      <c r="B163" s="18"/>
      <c r="C163" s="19"/>
      <c r="D163" s="121">
        <f t="shared" si="2"/>
        <v>272</v>
      </c>
      <c r="E163" s="137" t="s">
        <v>936</v>
      </c>
    </row>
    <row r="164" spans="2:6" x14ac:dyDescent="0.35">
      <c r="B164" s="18"/>
      <c r="C164" s="19"/>
      <c r="D164" s="121">
        <f t="shared" si="2"/>
        <v>273</v>
      </c>
      <c r="E164" s="137" t="s">
        <v>774</v>
      </c>
    </row>
    <row r="165" spans="2:6" x14ac:dyDescent="0.35">
      <c r="B165" s="18"/>
      <c r="C165" s="19"/>
      <c r="D165" s="121">
        <f t="shared" si="2"/>
        <v>274</v>
      </c>
      <c r="E165" s="153" t="s">
        <v>224</v>
      </c>
      <c r="F165" s="83"/>
    </row>
    <row r="166" spans="2:6" x14ac:dyDescent="0.35">
      <c r="B166" s="18"/>
      <c r="C166" s="19"/>
      <c r="D166" s="121">
        <f t="shared" si="2"/>
        <v>275</v>
      </c>
      <c r="E166" s="153" t="s">
        <v>224</v>
      </c>
      <c r="F166" s="83"/>
    </row>
    <row r="167" spans="2:6" x14ac:dyDescent="0.35">
      <c r="B167" s="18"/>
      <c r="C167" s="19"/>
      <c r="D167" s="121">
        <f t="shared" si="2"/>
        <v>276</v>
      </c>
      <c r="E167" s="153" t="s">
        <v>224</v>
      </c>
      <c r="F167" s="83"/>
    </row>
    <row r="168" spans="2:6" x14ac:dyDescent="0.35">
      <c r="B168" s="18"/>
      <c r="C168" s="19"/>
      <c r="D168" s="121">
        <f t="shared" si="2"/>
        <v>282</v>
      </c>
      <c r="E168" s="137" t="s">
        <v>775</v>
      </c>
    </row>
    <row r="169" spans="2:6" x14ac:dyDescent="0.35">
      <c r="B169" s="18"/>
      <c r="C169" s="19"/>
      <c r="D169" s="121">
        <f t="shared" si="2"/>
        <v>283</v>
      </c>
      <c r="E169" s="137" t="s">
        <v>124</v>
      </c>
    </row>
    <row r="170" spans="2:6" x14ac:dyDescent="0.35">
      <c r="B170" s="18"/>
      <c r="C170" s="19"/>
      <c r="D170" s="121">
        <f t="shared" si="2"/>
        <v>284</v>
      </c>
      <c r="E170" s="137" t="s">
        <v>125</v>
      </c>
    </row>
    <row r="171" spans="2:6" x14ac:dyDescent="0.35">
      <c r="B171" s="18"/>
      <c r="C171" s="19"/>
      <c r="D171" s="121">
        <f t="shared" si="2"/>
        <v>285</v>
      </c>
      <c r="E171" s="137" t="s">
        <v>776</v>
      </c>
    </row>
    <row r="172" spans="2:6" x14ac:dyDescent="0.35">
      <c r="B172" s="18"/>
      <c r="C172" s="19"/>
      <c r="D172" s="121">
        <f t="shared" si="2"/>
        <v>286</v>
      </c>
      <c r="E172" s="137" t="s">
        <v>777</v>
      </c>
    </row>
    <row r="173" spans="2:6" x14ac:dyDescent="0.35">
      <c r="B173" s="18"/>
      <c r="C173" s="19"/>
      <c r="D173" s="121">
        <f t="shared" si="2"/>
        <v>291</v>
      </c>
      <c r="E173" s="137" t="s">
        <v>778</v>
      </c>
    </row>
    <row r="174" spans="2:6" x14ac:dyDescent="0.35">
      <c r="B174" s="18"/>
      <c r="C174" s="19"/>
      <c r="D174" s="121">
        <f t="shared" si="2"/>
        <v>292</v>
      </c>
      <c r="E174" s="137" t="s">
        <v>779</v>
      </c>
    </row>
    <row r="175" spans="2:6" x14ac:dyDescent="0.35">
      <c r="B175" s="18"/>
      <c r="C175" s="38"/>
      <c r="D175" s="121">
        <f t="shared" si="2"/>
        <v>293</v>
      </c>
      <c r="E175" s="137" t="s">
        <v>780</v>
      </c>
    </row>
    <row r="176" spans="2:6" x14ac:dyDescent="0.35">
      <c r="B176" s="18"/>
      <c r="C176" s="38"/>
      <c r="D176" s="124">
        <v>294</v>
      </c>
      <c r="E176" s="139" t="s">
        <v>794</v>
      </c>
      <c r="F176" s="32"/>
    </row>
    <row r="177" spans="2:8" x14ac:dyDescent="0.35">
      <c r="B177" s="26"/>
      <c r="C177" s="27"/>
      <c r="D177" s="127">
        <v>295</v>
      </c>
      <c r="E177" s="140" t="s">
        <v>724</v>
      </c>
      <c r="F177" s="32"/>
    </row>
    <row r="178" spans="2:8" x14ac:dyDescent="0.35">
      <c r="D178" s="36"/>
    </row>
    <row r="179" spans="2:8" x14ac:dyDescent="0.35">
      <c r="B179" s="217" t="s">
        <v>538</v>
      </c>
      <c r="C179" s="218"/>
      <c r="D179" s="218"/>
      <c r="E179" s="219"/>
      <c r="F179" s="39"/>
      <c r="G179" s="86"/>
      <c r="H179" s="86"/>
    </row>
    <row r="180" spans="2:8" x14ac:dyDescent="0.35">
      <c r="D180" s="14"/>
      <c r="E180" s="155"/>
    </row>
    <row r="181" spans="2:8" x14ac:dyDescent="0.35">
      <c r="B181" s="15"/>
      <c r="C181" s="74" t="s">
        <v>458</v>
      </c>
      <c r="D181" s="128" t="s">
        <v>213</v>
      </c>
      <c r="E181" s="156" t="s">
        <v>539</v>
      </c>
    </row>
    <row r="182" spans="2:8" x14ac:dyDescent="0.35">
      <c r="B182" s="18"/>
      <c r="C182" s="19" t="s">
        <v>461</v>
      </c>
      <c r="D182" s="20" t="s">
        <v>214</v>
      </c>
      <c r="E182" s="157" t="s">
        <v>455</v>
      </c>
    </row>
    <row r="183" spans="2:8" x14ac:dyDescent="0.35">
      <c r="B183" s="18"/>
      <c r="C183" s="19"/>
      <c r="D183" s="20" t="s">
        <v>456</v>
      </c>
      <c r="E183" s="157" t="s">
        <v>457</v>
      </c>
    </row>
    <row r="184" spans="2:8" x14ac:dyDescent="0.35">
      <c r="B184" s="18"/>
      <c r="C184" s="19" t="s">
        <v>465</v>
      </c>
      <c r="D184" s="20" t="s">
        <v>459</v>
      </c>
      <c r="E184" s="157" t="s">
        <v>460</v>
      </c>
    </row>
    <row r="185" spans="2:8" x14ac:dyDescent="0.35">
      <c r="B185" s="18"/>
      <c r="C185" s="19" t="s">
        <v>468</v>
      </c>
      <c r="D185" s="20" t="s">
        <v>215</v>
      </c>
      <c r="E185" s="157" t="s">
        <v>462</v>
      </c>
    </row>
    <row r="186" spans="2:8" x14ac:dyDescent="0.35">
      <c r="B186" s="18"/>
      <c r="C186" s="19" t="s">
        <v>471</v>
      </c>
      <c r="D186" s="20" t="s">
        <v>463</v>
      </c>
      <c r="E186" s="157" t="s">
        <v>464</v>
      </c>
    </row>
    <row r="187" spans="2:8" x14ac:dyDescent="0.35">
      <c r="B187" s="18"/>
      <c r="C187" s="19"/>
      <c r="D187" s="20" t="s">
        <v>466</v>
      </c>
      <c r="E187" s="157" t="s">
        <v>467</v>
      </c>
    </row>
    <row r="188" spans="2:8" x14ac:dyDescent="0.35">
      <c r="B188" s="18"/>
      <c r="C188" s="19"/>
      <c r="D188" s="20" t="s">
        <v>469</v>
      </c>
      <c r="E188" s="157" t="s">
        <v>470</v>
      </c>
    </row>
    <row r="189" spans="2:8" x14ac:dyDescent="0.35">
      <c r="B189" s="18"/>
      <c r="C189" s="19"/>
      <c r="D189" s="20" t="s">
        <v>472</v>
      </c>
      <c r="E189" s="157" t="s">
        <v>473</v>
      </c>
    </row>
    <row r="190" spans="2:8" x14ac:dyDescent="0.35">
      <c r="B190" s="18"/>
      <c r="C190" s="19"/>
      <c r="D190" s="20" t="s">
        <v>474</v>
      </c>
      <c r="E190" s="157" t="s">
        <v>475</v>
      </c>
    </row>
    <row r="191" spans="2:8" x14ac:dyDescent="0.35">
      <c r="B191" s="18"/>
      <c r="C191" s="19"/>
      <c r="D191" s="20"/>
      <c r="E191" s="245" t="s">
        <v>966</v>
      </c>
    </row>
    <row r="192" spans="2:8" x14ac:dyDescent="0.35">
      <c r="B192" s="18"/>
      <c r="C192" s="19"/>
      <c r="D192" s="20" t="s">
        <v>476</v>
      </c>
      <c r="E192" s="157" t="s">
        <v>477</v>
      </c>
    </row>
    <row r="193" spans="2:6" x14ac:dyDescent="0.35">
      <c r="B193" s="18"/>
      <c r="C193" s="19"/>
      <c r="D193" s="20" t="s">
        <v>478</v>
      </c>
      <c r="E193" s="158" t="s">
        <v>589</v>
      </c>
    </row>
    <row r="194" spans="2:6" x14ac:dyDescent="0.35">
      <c r="B194" s="26"/>
      <c r="C194" s="27"/>
      <c r="D194" s="129" t="s">
        <v>590</v>
      </c>
      <c r="E194" s="159" t="s">
        <v>591</v>
      </c>
    </row>
    <row r="195" spans="2:6" x14ac:dyDescent="0.35">
      <c r="D195" s="14"/>
      <c r="E195" s="160"/>
    </row>
    <row r="196" spans="2:6" x14ac:dyDescent="0.35">
      <c r="B196" s="119" t="s">
        <v>592</v>
      </c>
      <c r="C196" s="74"/>
      <c r="D196" s="128"/>
      <c r="E196" s="156"/>
    </row>
    <row r="197" spans="2:6" x14ac:dyDescent="0.35">
      <c r="B197" s="18"/>
      <c r="C197" s="19"/>
      <c r="D197" s="20" t="s">
        <v>782</v>
      </c>
      <c r="E197" s="157" t="s">
        <v>593</v>
      </c>
    </row>
    <row r="198" spans="2:6" x14ac:dyDescent="0.35">
      <c r="B198" s="18"/>
      <c r="C198" s="19"/>
      <c r="D198" s="20" t="s">
        <v>783</v>
      </c>
      <c r="E198" s="157" t="s">
        <v>594</v>
      </c>
    </row>
    <row r="199" spans="2:6" x14ac:dyDescent="0.35">
      <c r="B199" s="18"/>
      <c r="C199" s="19"/>
      <c r="D199" s="20" t="s">
        <v>39</v>
      </c>
      <c r="E199" s="157" t="s">
        <v>656</v>
      </c>
    </row>
    <row r="200" spans="2:6" x14ac:dyDescent="0.35">
      <c r="B200" s="26"/>
      <c r="C200" s="27"/>
      <c r="D200" s="129" t="s">
        <v>41</v>
      </c>
      <c r="E200" s="161" t="s">
        <v>657</v>
      </c>
    </row>
    <row r="202" spans="2:6" x14ac:dyDescent="0.35">
      <c r="B202" s="119" t="s">
        <v>781</v>
      </c>
      <c r="C202" s="74"/>
      <c r="D202" s="74"/>
      <c r="E202" s="146"/>
    </row>
    <row r="203" spans="2:6" x14ac:dyDescent="0.35">
      <c r="B203" s="18"/>
      <c r="C203" s="19"/>
      <c r="D203" s="121">
        <v>320</v>
      </c>
      <c r="E203" s="152" t="s">
        <v>342</v>
      </c>
      <c r="F203" s="11"/>
    </row>
    <row r="204" spans="2:6" x14ac:dyDescent="0.35">
      <c r="B204" s="18"/>
      <c r="C204" s="19"/>
      <c r="D204" s="121">
        <v>321</v>
      </c>
      <c r="E204" s="152" t="s">
        <v>343</v>
      </c>
      <c r="F204" s="11"/>
    </row>
    <row r="205" spans="2:6" x14ac:dyDescent="0.35">
      <c r="B205" s="123"/>
      <c r="C205" s="19"/>
      <c r="D205" s="121">
        <v>330</v>
      </c>
      <c r="E205" s="152" t="s">
        <v>43</v>
      </c>
    </row>
    <row r="206" spans="2:6" x14ac:dyDescent="0.35">
      <c r="B206" s="18"/>
      <c r="C206" s="19"/>
      <c r="D206" s="121">
        <v>331</v>
      </c>
      <c r="E206" s="152" t="s">
        <v>658</v>
      </c>
    </row>
    <row r="207" spans="2:6" x14ac:dyDescent="0.35">
      <c r="B207" s="18"/>
      <c r="C207" s="19"/>
      <c r="D207" s="121">
        <v>335</v>
      </c>
      <c r="E207" s="137" t="s">
        <v>709</v>
      </c>
    </row>
    <row r="208" spans="2:6" x14ac:dyDescent="0.35">
      <c r="B208" s="18"/>
      <c r="C208" s="19"/>
      <c r="D208" s="121">
        <v>336</v>
      </c>
      <c r="E208" s="136" t="s">
        <v>710</v>
      </c>
    </row>
    <row r="209" spans="2:5" x14ac:dyDescent="0.35">
      <c r="B209" s="18"/>
      <c r="C209" s="19"/>
      <c r="D209" s="121">
        <v>340</v>
      </c>
      <c r="E209" s="152" t="s">
        <v>659</v>
      </c>
    </row>
    <row r="210" spans="2:5" x14ac:dyDescent="0.35">
      <c r="B210" s="18"/>
      <c r="C210" s="19"/>
      <c r="D210" s="121">
        <v>341</v>
      </c>
      <c r="E210" s="152" t="s">
        <v>703</v>
      </c>
    </row>
    <row r="211" spans="2:5" x14ac:dyDescent="0.35">
      <c r="B211" s="18"/>
      <c r="C211" s="19"/>
      <c r="D211" s="121">
        <v>342</v>
      </c>
      <c r="E211" s="152" t="s">
        <v>704</v>
      </c>
    </row>
    <row r="212" spans="2:5" x14ac:dyDescent="0.35">
      <c r="B212" s="18"/>
      <c r="C212" s="19"/>
      <c r="D212" s="121">
        <v>343</v>
      </c>
      <c r="E212" s="152" t="s">
        <v>705</v>
      </c>
    </row>
    <row r="213" spans="2:5" x14ac:dyDescent="0.35">
      <c r="B213" s="18"/>
      <c r="C213" s="19"/>
      <c r="D213" s="121">
        <v>344</v>
      </c>
      <c r="E213" s="152" t="s">
        <v>706</v>
      </c>
    </row>
    <row r="214" spans="2:5" x14ac:dyDescent="0.35">
      <c r="B214" s="18"/>
      <c r="C214" s="19"/>
      <c r="D214" s="121">
        <v>345</v>
      </c>
      <c r="E214" s="152" t="s">
        <v>707</v>
      </c>
    </row>
    <row r="215" spans="2:5" x14ac:dyDescent="0.35">
      <c r="B215" s="18"/>
      <c r="C215" s="19"/>
      <c r="D215" s="121">
        <v>346</v>
      </c>
      <c r="E215" s="152" t="s">
        <v>708</v>
      </c>
    </row>
    <row r="216" spans="2:5" x14ac:dyDescent="0.35">
      <c r="B216" s="18"/>
      <c r="C216" s="19"/>
      <c r="D216" s="121">
        <v>350</v>
      </c>
      <c r="E216" s="152" t="s">
        <v>660</v>
      </c>
    </row>
    <row r="217" spans="2:5" x14ac:dyDescent="0.35">
      <c r="B217" s="18"/>
      <c r="C217" s="19"/>
      <c r="D217" s="121">
        <v>361</v>
      </c>
      <c r="E217" s="152" t="s">
        <v>661</v>
      </c>
    </row>
    <row r="218" spans="2:5" x14ac:dyDescent="0.35">
      <c r="B218" s="18"/>
      <c r="C218" s="19"/>
      <c r="D218" s="121">
        <v>362</v>
      </c>
      <c r="E218" s="152" t="s">
        <v>662</v>
      </c>
    </row>
    <row r="219" spans="2:5" x14ac:dyDescent="0.35">
      <c r="B219" s="18"/>
      <c r="C219" s="19"/>
      <c r="D219" s="121">
        <v>363</v>
      </c>
      <c r="E219" s="152" t="s">
        <v>663</v>
      </c>
    </row>
    <row r="220" spans="2:5" x14ac:dyDescent="0.35">
      <c r="B220" s="18"/>
      <c r="C220" s="19"/>
      <c r="D220" s="121">
        <v>370</v>
      </c>
      <c r="E220" s="152" t="s">
        <v>664</v>
      </c>
    </row>
    <row r="221" spans="2:5" x14ac:dyDescent="0.35">
      <c r="B221" s="18"/>
      <c r="C221" s="19"/>
      <c r="D221" s="121">
        <v>401</v>
      </c>
      <c r="E221" s="152" t="s">
        <v>671</v>
      </c>
    </row>
    <row r="222" spans="2:5" x14ac:dyDescent="0.35">
      <c r="B222" s="18"/>
      <c r="C222" s="19"/>
      <c r="D222" s="121">
        <v>402</v>
      </c>
      <c r="E222" s="152" t="s">
        <v>665</v>
      </c>
    </row>
    <row r="223" spans="2:5" x14ac:dyDescent="0.35">
      <c r="B223" s="18"/>
      <c r="C223" s="19"/>
      <c r="D223" s="121">
        <v>403</v>
      </c>
      <c r="E223" s="152" t="s">
        <v>672</v>
      </c>
    </row>
    <row r="224" spans="2:5" x14ac:dyDescent="0.35">
      <c r="B224" s="18"/>
      <c r="C224" s="19"/>
      <c r="D224" s="121">
        <v>405</v>
      </c>
      <c r="E224" s="152" t="s">
        <v>666</v>
      </c>
    </row>
    <row r="225" spans="1:10" x14ac:dyDescent="0.35">
      <c r="B225" s="18"/>
      <c r="C225" s="19"/>
      <c r="D225" s="121">
        <v>406</v>
      </c>
      <c r="E225" s="137" t="s">
        <v>834</v>
      </c>
    </row>
    <row r="226" spans="1:10" x14ac:dyDescent="0.35">
      <c r="B226" s="18"/>
      <c r="C226" s="19"/>
      <c r="D226" s="121">
        <v>410</v>
      </c>
      <c r="E226" s="137" t="s">
        <v>711</v>
      </c>
    </row>
    <row r="227" spans="1:10" x14ac:dyDescent="0.35">
      <c r="B227" s="18"/>
      <c r="C227" s="19"/>
      <c r="D227" s="121">
        <v>415</v>
      </c>
      <c r="E227" s="152" t="s">
        <v>667</v>
      </c>
    </row>
    <row r="228" spans="1:10" x14ac:dyDescent="0.35">
      <c r="B228" s="18"/>
      <c r="C228" s="19"/>
      <c r="D228" s="121">
        <v>421</v>
      </c>
      <c r="E228" s="152" t="s">
        <v>668</v>
      </c>
    </row>
    <row r="229" spans="1:10" x14ac:dyDescent="0.35">
      <c r="B229" s="18"/>
      <c r="C229" s="19"/>
      <c r="D229" s="121">
        <v>430</v>
      </c>
      <c r="E229" s="152" t="s">
        <v>669</v>
      </c>
    </row>
    <row r="230" spans="1:10" x14ac:dyDescent="0.35">
      <c r="B230" s="18"/>
      <c r="C230" s="19"/>
      <c r="D230" s="121">
        <v>440</v>
      </c>
      <c r="E230" s="152" t="s">
        <v>670</v>
      </c>
    </row>
    <row r="231" spans="1:10" x14ac:dyDescent="0.35">
      <c r="B231" s="18"/>
      <c r="C231" s="19"/>
      <c r="D231" s="121">
        <v>450</v>
      </c>
      <c r="E231" s="152" t="s">
        <v>673</v>
      </c>
    </row>
    <row r="232" spans="1:10" x14ac:dyDescent="0.35">
      <c r="A232" s="32"/>
      <c r="B232" s="42"/>
      <c r="C232" s="43"/>
      <c r="D232" s="124">
        <v>460</v>
      </c>
      <c r="E232" s="144" t="s">
        <v>446</v>
      </c>
      <c r="F232" s="32"/>
    </row>
    <row r="233" spans="1:10" x14ac:dyDescent="0.35">
      <c r="A233" s="32"/>
      <c r="B233" s="132"/>
      <c r="C233" s="43"/>
      <c r="D233" s="124">
        <v>501</v>
      </c>
      <c r="E233" s="149" t="s">
        <v>191</v>
      </c>
      <c r="F233" s="32"/>
      <c r="G233" s="32"/>
      <c r="H233" s="32"/>
      <c r="I233" s="32"/>
    </row>
    <row r="234" spans="1:10" x14ac:dyDescent="0.35">
      <c r="A234" s="32"/>
      <c r="B234" s="42"/>
      <c r="C234" s="43"/>
      <c r="D234" s="124">
        <v>502</v>
      </c>
      <c r="E234" s="149" t="s">
        <v>191</v>
      </c>
      <c r="F234" s="32"/>
      <c r="G234" s="32"/>
      <c r="H234" s="32"/>
      <c r="I234" s="32"/>
    </row>
    <row r="235" spans="1:10" x14ac:dyDescent="0.35">
      <c r="A235" s="32"/>
      <c r="B235" s="45"/>
      <c r="C235" s="46"/>
      <c r="D235" s="127">
        <v>503</v>
      </c>
      <c r="E235" s="150" t="s">
        <v>191</v>
      </c>
      <c r="F235" s="32"/>
      <c r="G235" s="32"/>
      <c r="H235" s="32"/>
      <c r="I235" s="32"/>
    </row>
    <row r="236" spans="1:10" x14ac:dyDescent="0.35">
      <c r="A236" s="32"/>
      <c r="B236" s="34"/>
      <c r="C236" s="32"/>
      <c r="D236" s="84"/>
      <c r="E236" s="151"/>
      <c r="F236" s="32"/>
    </row>
    <row r="237" spans="1:10" x14ac:dyDescent="0.35">
      <c r="B237" s="199" t="s">
        <v>907</v>
      </c>
      <c r="C237" s="200"/>
      <c r="D237" s="200"/>
      <c r="E237" s="201"/>
      <c r="F237" s="88"/>
      <c r="G237" s="90"/>
      <c r="H237" s="90"/>
      <c r="I237" s="19"/>
      <c r="J237" s="19"/>
    </row>
    <row r="238" spans="1:10" x14ac:dyDescent="0.35">
      <c r="B238" s="202" t="s">
        <v>909</v>
      </c>
      <c r="C238" s="203"/>
      <c r="D238" s="203"/>
      <c r="E238" s="204"/>
      <c r="F238" s="88"/>
      <c r="G238" s="90"/>
      <c r="H238" s="90"/>
      <c r="I238" s="19"/>
      <c r="J238" s="19"/>
    </row>
    <row r="239" spans="1:10" x14ac:dyDescent="0.35">
      <c r="B239" s="205" t="s">
        <v>908</v>
      </c>
      <c r="C239" s="206"/>
      <c r="D239" s="206"/>
      <c r="E239" s="207"/>
      <c r="F239" s="88"/>
      <c r="G239" s="90"/>
      <c r="H239" s="90"/>
      <c r="I239" s="19"/>
      <c r="J239" s="19"/>
    </row>
    <row r="240" spans="1:10" x14ac:dyDescent="0.35">
      <c r="A240" s="32"/>
      <c r="B240" s="34"/>
      <c r="C240" s="32"/>
      <c r="D240" s="84"/>
      <c r="E240" s="151"/>
      <c r="F240" s="32"/>
    </row>
    <row r="241" spans="1:12" x14ac:dyDescent="0.35">
      <c r="A241" s="32"/>
      <c r="B241" s="67"/>
      <c r="C241" s="69"/>
      <c r="D241" s="131">
        <v>551</v>
      </c>
      <c r="E241" s="143" t="s">
        <v>36</v>
      </c>
      <c r="F241" s="32"/>
      <c r="G241" s="79"/>
      <c r="H241" s="32"/>
      <c r="I241" s="32"/>
      <c r="J241" s="32"/>
      <c r="K241" s="32"/>
      <c r="L241" s="32"/>
    </row>
    <row r="242" spans="1:12" x14ac:dyDescent="0.35">
      <c r="A242" s="32"/>
      <c r="B242" s="42"/>
      <c r="C242" s="43"/>
      <c r="D242" s="124">
        <v>552</v>
      </c>
      <c r="E242" s="144" t="s">
        <v>37</v>
      </c>
      <c r="F242" s="32"/>
      <c r="G242" s="79"/>
      <c r="H242" s="32"/>
      <c r="I242" s="32"/>
      <c r="J242" s="32"/>
      <c r="K242" s="32"/>
      <c r="L242" s="32"/>
    </row>
    <row r="243" spans="1:12" x14ac:dyDescent="0.35">
      <c r="A243" s="32"/>
      <c r="B243" s="42"/>
      <c r="C243" s="43"/>
      <c r="D243" s="124">
        <v>553</v>
      </c>
      <c r="E243" s="144" t="s">
        <v>38</v>
      </c>
      <c r="F243" s="32"/>
      <c r="G243" s="79"/>
      <c r="H243" s="32"/>
      <c r="I243" s="32"/>
      <c r="J243" s="32"/>
      <c r="K243" s="32"/>
      <c r="L243" s="32"/>
    </row>
    <row r="244" spans="1:12" x14ac:dyDescent="0.35">
      <c r="A244" s="32"/>
      <c r="B244" s="167"/>
      <c r="C244" s="46"/>
      <c r="D244" s="127">
        <v>554</v>
      </c>
      <c r="E244" s="150" t="s">
        <v>191</v>
      </c>
      <c r="F244" s="32"/>
    </row>
    <row r="245" spans="1:12" x14ac:dyDescent="0.35">
      <c r="A245" s="32"/>
      <c r="B245" s="32"/>
      <c r="C245" s="32"/>
      <c r="D245" s="84"/>
      <c r="E245" s="151"/>
      <c r="F245" s="32"/>
    </row>
    <row r="246" spans="1:12" x14ac:dyDescent="0.35">
      <c r="A246" s="32"/>
      <c r="B246" s="130" t="s">
        <v>725</v>
      </c>
      <c r="C246" s="69"/>
      <c r="D246" s="69"/>
      <c r="E246" s="143"/>
      <c r="F246" s="32"/>
      <c r="I246" s="32"/>
      <c r="J246" s="32"/>
      <c r="K246" s="32"/>
      <c r="L246" s="32"/>
    </row>
    <row r="247" spans="1:12" x14ac:dyDescent="0.35">
      <c r="A247" s="32"/>
      <c r="B247" s="42"/>
      <c r="C247" s="43"/>
      <c r="D247" s="124">
        <v>561</v>
      </c>
      <c r="E247" s="144" t="s">
        <v>726</v>
      </c>
      <c r="F247" s="32"/>
      <c r="I247" s="32"/>
      <c r="J247" s="32"/>
      <c r="K247" s="32"/>
      <c r="L247" s="32"/>
    </row>
    <row r="248" spans="1:12" x14ac:dyDescent="0.35">
      <c r="A248" s="32"/>
      <c r="B248" s="42"/>
      <c r="C248" s="43"/>
      <c r="D248" s="124">
        <v>562</v>
      </c>
      <c r="E248" s="144" t="s">
        <v>358</v>
      </c>
      <c r="F248" s="32"/>
      <c r="I248" s="32"/>
      <c r="J248" s="32"/>
      <c r="K248" s="32"/>
      <c r="L248" s="32"/>
    </row>
    <row r="249" spans="1:12" x14ac:dyDescent="0.35">
      <c r="A249" s="32"/>
      <c r="B249" s="42"/>
      <c r="C249" s="43"/>
      <c r="D249" s="124">
        <v>563</v>
      </c>
      <c r="E249" s="144" t="s">
        <v>359</v>
      </c>
      <c r="F249" s="32"/>
    </row>
    <row r="250" spans="1:12" x14ac:dyDescent="0.35">
      <c r="A250" s="32"/>
      <c r="B250" s="42"/>
      <c r="C250" s="43"/>
      <c r="D250" s="124">
        <v>564</v>
      </c>
      <c r="E250" s="144" t="s">
        <v>363</v>
      </c>
      <c r="F250" s="32"/>
    </row>
    <row r="251" spans="1:12" x14ac:dyDescent="0.35">
      <c r="A251" s="32"/>
      <c r="B251" s="42"/>
      <c r="C251" s="43"/>
      <c r="D251" s="124">
        <v>565</v>
      </c>
      <c r="E251" s="144" t="s">
        <v>360</v>
      </c>
      <c r="F251" s="32"/>
    </row>
    <row r="252" spans="1:12" x14ac:dyDescent="0.35">
      <c r="A252" s="32"/>
      <c r="B252" s="42"/>
      <c r="C252" s="43"/>
      <c r="D252" s="124">
        <v>566</v>
      </c>
      <c r="E252" s="144" t="s">
        <v>361</v>
      </c>
      <c r="F252" s="32"/>
    </row>
    <row r="253" spans="1:12" x14ac:dyDescent="0.35">
      <c r="A253" s="32"/>
      <c r="B253" s="42"/>
      <c r="C253" s="43"/>
      <c r="D253" s="124">
        <v>567</v>
      </c>
      <c r="E253" s="144" t="s">
        <v>364</v>
      </c>
      <c r="F253" s="32"/>
    </row>
    <row r="254" spans="1:12" x14ac:dyDescent="0.35">
      <c r="A254" s="32"/>
      <c r="B254" s="42"/>
      <c r="C254" s="43"/>
      <c r="D254" s="124">
        <v>568</v>
      </c>
      <c r="E254" s="144" t="s">
        <v>365</v>
      </c>
      <c r="F254" s="32"/>
    </row>
    <row r="255" spans="1:12" x14ac:dyDescent="0.35">
      <c r="A255" s="32"/>
      <c r="B255" s="42"/>
      <c r="C255" s="43"/>
      <c r="D255" s="124">
        <v>569</v>
      </c>
      <c r="E255" s="144" t="s">
        <v>53</v>
      </c>
      <c r="F255" s="32"/>
    </row>
    <row r="256" spans="1:12" x14ac:dyDescent="0.35">
      <c r="A256" s="32"/>
      <c r="B256" s="42"/>
      <c r="C256" s="43"/>
      <c r="D256" s="124">
        <v>570</v>
      </c>
      <c r="E256" s="144" t="s">
        <v>366</v>
      </c>
      <c r="F256" s="32"/>
    </row>
    <row r="257" spans="1:6" x14ac:dyDescent="0.35">
      <c r="A257" s="32"/>
      <c r="B257" s="42"/>
      <c r="C257" s="43"/>
      <c r="D257" s="124">
        <v>571</v>
      </c>
      <c r="E257" s="144" t="s">
        <v>367</v>
      </c>
      <c r="F257" s="32"/>
    </row>
    <row r="258" spans="1:6" x14ac:dyDescent="0.35">
      <c r="A258" s="32"/>
      <c r="B258" s="42"/>
      <c r="C258" s="43"/>
      <c r="D258" s="124">
        <v>580</v>
      </c>
      <c r="E258" s="144" t="s">
        <v>368</v>
      </c>
      <c r="F258" s="32"/>
    </row>
    <row r="259" spans="1:6" x14ac:dyDescent="0.35">
      <c r="A259" s="32"/>
      <c r="B259" s="42"/>
      <c r="C259" s="43"/>
      <c r="D259" s="124">
        <v>581</v>
      </c>
      <c r="E259" s="144" t="s">
        <v>369</v>
      </c>
      <c r="F259" s="32"/>
    </row>
    <row r="260" spans="1:6" x14ac:dyDescent="0.35">
      <c r="A260" s="32"/>
      <c r="B260" s="42"/>
      <c r="C260" s="43"/>
      <c r="D260" s="124">
        <v>582</v>
      </c>
      <c r="E260" s="144" t="s">
        <v>362</v>
      </c>
      <c r="F260" s="32"/>
    </row>
    <row r="261" spans="1:6" x14ac:dyDescent="0.35">
      <c r="A261" s="32"/>
      <c r="B261" s="42"/>
      <c r="C261" s="43"/>
      <c r="D261" s="124">
        <v>585</v>
      </c>
      <c r="E261" s="144" t="s">
        <v>370</v>
      </c>
      <c r="F261" s="32"/>
    </row>
    <row r="262" spans="1:6" x14ac:dyDescent="0.35">
      <c r="A262" s="32"/>
      <c r="B262" s="42"/>
      <c r="C262" s="43"/>
      <c r="D262" s="124">
        <v>586</v>
      </c>
      <c r="E262" s="144" t="s">
        <v>371</v>
      </c>
      <c r="F262" s="32"/>
    </row>
    <row r="263" spans="1:6" x14ac:dyDescent="0.35">
      <c r="A263" s="32"/>
      <c r="B263" s="42"/>
      <c r="C263" s="43"/>
      <c r="D263" s="124">
        <v>587</v>
      </c>
      <c r="E263" s="144" t="s">
        <v>295</v>
      </c>
      <c r="F263" s="32"/>
    </row>
    <row r="264" spans="1:6" x14ac:dyDescent="0.35">
      <c r="A264" s="32"/>
      <c r="B264" s="42"/>
      <c r="C264" s="43"/>
      <c r="D264" s="124">
        <v>588</v>
      </c>
      <c r="E264" s="144" t="s">
        <v>296</v>
      </c>
      <c r="F264" s="32"/>
    </row>
    <row r="265" spans="1:6" x14ac:dyDescent="0.35">
      <c r="A265" s="32"/>
      <c r="B265" s="42"/>
      <c r="C265" s="43"/>
      <c r="D265" s="124">
        <v>589</v>
      </c>
      <c r="E265" s="144" t="s">
        <v>297</v>
      </c>
      <c r="F265" s="32"/>
    </row>
    <row r="266" spans="1:6" x14ac:dyDescent="0.35">
      <c r="A266" s="32"/>
      <c r="B266" s="42"/>
      <c r="C266" s="43"/>
      <c r="D266" s="124">
        <v>590</v>
      </c>
      <c r="E266" s="144" t="s">
        <v>298</v>
      </c>
      <c r="F266" s="32"/>
    </row>
    <row r="267" spans="1:6" x14ac:dyDescent="0.35">
      <c r="A267" s="32"/>
      <c r="B267" s="42"/>
      <c r="C267" s="43"/>
      <c r="D267" s="124">
        <v>591</v>
      </c>
      <c r="E267" s="144" t="s">
        <v>299</v>
      </c>
      <c r="F267" s="32"/>
    </row>
    <row r="268" spans="1:6" x14ac:dyDescent="0.35">
      <c r="A268" s="32"/>
      <c r="B268" s="45"/>
      <c r="C268" s="46"/>
      <c r="D268" s="127">
        <v>592</v>
      </c>
      <c r="E268" s="145" t="s">
        <v>300</v>
      </c>
      <c r="F268" s="32"/>
    </row>
    <row r="269" spans="1:6" s="32" customFormat="1" x14ac:dyDescent="0.35">
      <c r="D269" s="84"/>
      <c r="E269" s="151"/>
    </row>
    <row r="270" spans="1:6" x14ac:dyDescent="0.35">
      <c r="A270" s="32"/>
      <c r="B270" s="130" t="s">
        <v>595</v>
      </c>
      <c r="C270" s="69"/>
      <c r="D270" s="131">
        <v>601</v>
      </c>
      <c r="E270" s="143" t="s">
        <v>90</v>
      </c>
      <c r="F270" s="32"/>
    </row>
    <row r="271" spans="1:6" x14ac:dyDescent="0.35">
      <c r="A271" s="32"/>
      <c r="B271" s="42"/>
      <c r="C271" s="43"/>
      <c r="D271" s="124">
        <v>602</v>
      </c>
      <c r="E271" s="144" t="s">
        <v>138</v>
      </c>
      <c r="F271" s="32"/>
    </row>
    <row r="272" spans="1:6" x14ac:dyDescent="0.35">
      <c r="A272" s="32"/>
      <c r="B272" s="42"/>
      <c r="C272" s="43"/>
      <c r="D272" s="124">
        <v>603</v>
      </c>
      <c r="E272" s="144" t="s">
        <v>139</v>
      </c>
      <c r="F272" s="32"/>
    </row>
    <row r="273" spans="1:6" x14ac:dyDescent="0.35">
      <c r="A273" s="32"/>
      <c r="B273" s="42"/>
      <c r="C273" s="43"/>
      <c r="D273" s="124">
        <v>610</v>
      </c>
      <c r="E273" s="144" t="s">
        <v>488</v>
      </c>
      <c r="F273" s="32"/>
    </row>
    <row r="274" spans="1:6" x14ac:dyDescent="0.35">
      <c r="A274" s="32"/>
      <c r="B274" s="42"/>
      <c r="C274" s="43"/>
      <c r="D274" s="124">
        <v>611</v>
      </c>
      <c r="E274" s="144" t="s">
        <v>489</v>
      </c>
      <c r="F274" s="32"/>
    </row>
    <row r="275" spans="1:6" x14ac:dyDescent="0.35">
      <c r="A275" s="32"/>
      <c r="B275" s="42"/>
      <c r="C275" s="43"/>
      <c r="D275" s="124">
        <v>621</v>
      </c>
      <c r="E275" s="144" t="s">
        <v>140</v>
      </c>
      <c r="F275" s="32"/>
    </row>
    <row r="276" spans="1:6" x14ac:dyDescent="0.35">
      <c r="A276" s="32"/>
      <c r="B276" s="42"/>
      <c r="C276" s="43"/>
      <c r="D276" s="124">
        <v>625</v>
      </c>
      <c r="E276" s="144" t="s">
        <v>141</v>
      </c>
      <c r="F276" s="32"/>
    </row>
    <row r="277" spans="1:6" x14ac:dyDescent="0.35">
      <c r="A277" s="32"/>
      <c r="B277" s="45"/>
      <c r="C277" s="46"/>
      <c r="D277" s="127">
        <v>630</v>
      </c>
      <c r="E277" s="145" t="s">
        <v>142</v>
      </c>
      <c r="F277" s="32"/>
    </row>
    <row r="278" spans="1:6" x14ac:dyDescent="0.35">
      <c r="A278" s="32"/>
      <c r="B278" s="32"/>
      <c r="C278" s="32"/>
      <c r="D278" s="32"/>
      <c r="E278" s="151"/>
      <c r="F278" s="32"/>
    </row>
    <row r="279" spans="1:6" x14ac:dyDescent="0.35">
      <c r="A279" s="32"/>
      <c r="B279" s="130" t="s">
        <v>382</v>
      </c>
      <c r="C279" s="69"/>
      <c r="D279" s="69"/>
      <c r="E279" s="143"/>
      <c r="F279" s="32"/>
    </row>
    <row r="280" spans="1:6" x14ac:dyDescent="0.35">
      <c r="A280" s="32"/>
      <c r="B280" s="42"/>
      <c r="C280" s="43"/>
      <c r="D280" s="124">
        <v>651</v>
      </c>
      <c r="E280" s="144" t="s">
        <v>143</v>
      </c>
      <c r="F280" s="32"/>
    </row>
    <row r="281" spans="1:6" x14ac:dyDescent="0.35">
      <c r="A281" s="32"/>
      <c r="B281" s="42"/>
      <c r="C281" s="43"/>
      <c r="D281" s="124">
        <v>652</v>
      </c>
      <c r="E281" s="144" t="s">
        <v>144</v>
      </c>
      <c r="F281" s="32"/>
    </row>
    <row r="282" spans="1:6" x14ac:dyDescent="0.35">
      <c r="A282" s="32"/>
      <c r="B282" s="42"/>
      <c r="C282" s="43"/>
      <c r="D282" s="124">
        <v>653</v>
      </c>
      <c r="E282" s="144" t="s">
        <v>145</v>
      </c>
      <c r="F282" s="32"/>
    </row>
    <row r="283" spans="1:6" x14ac:dyDescent="0.35">
      <c r="A283" s="32"/>
      <c r="B283" s="42"/>
      <c r="C283" s="43"/>
      <c r="D283" s="124">
        <v>654</v>
      </c>
      <c r="E283" s="144" t="s">
        <v>847</v>
      </c>
      <c r="F283" s="32"/>
    </row>
    <row r="284" spans="1:6" x14ac:dyDescent="0.35">
      <c r="A284" s="32"/>
      <c r="B284" s="42"/>
      <c r="C284" s="43"/>
      <c r="D284" s="124">
        <v>655</v>
      </c>
      <c r="E284" s="144" t="s">
        <v>146</v>
      </c>
      <c r="F284" s="32"/>
    </row>
    <row r="285" spans="1:6" x14ac:dyDescent="0.35">
      <c r="A285" s="32"/>
      <c r="B285" s="42"/>
      <c r="C285" s="43"/>
      <c r="D285" s="124">
        <v>661</v>
      </c>
      <c r="E285" s="144" t="s">
        <v>147</v>
      </c>
      <c r="F285" s="32"/>
    </row>
    <row r="286" spans="1:6" x14ac:dyDescent="0.35">
      <c r="A286" s="32"/>
      <c r="B286" s="42"/>
      <c r="C286" s="43"/>
      <c r="D286" s="124">
        <v>662</v>
      </c>
      <c r="E286" s="144" t="s">
        <v>148</v>
      </c>
      <c r="F286" s="32"/>
    </row>
    <row r="287" spans="1:6" x14ac:dyDescent="0.35">
      <c r="A287" s="32"/>
      <c r="B287" s="42"/>
      <c r="C287" s="43"/>
      <c r="D287" s="124">
        <v>671</v>
      </c>
      <c r="E287" s="144" t="s">
        <v>173</v>
      </c>
      <c r="F287" s="32"/>
    </row>
    <row r="288" spans="1:6" x14ac:dyDescent="0.35">
      <c r="A288" s="32"/>
      <c r="B288" s="42"/>
      <c r="C288" s="43"/>
      <c r="D288" s="124">
        <v>673</v>
      </c>
      <c r="E288" s="144" t="s">
        <v>845</v>
      </c>
      <c r="F288" s="32"/>
    </row>
    <row r="289" spans="1:6" x14ac:dyDescent="0.35">
      <c r="A289" s="32"/>
      <c r="B289" s="42"/>
      <c r="C289" s="43"/>
      <c r="D289" s="124">
        <v>681</v>
      </c>
      <c r="E289" s="144" t="s">
        <v>846</v>
      </c>
      <c r="F289" s="32"/>
    </row>
    <row r="290" spans="1:6" x14ac:dyDescent="0.35">
      <c r="A290" s="32"/>
      <c r="B290" s="45"/>
      <c r="C290" s="46"/>
      <c r="D290" s="127">
        <v>682</v>
      </c>
      <c r="E290" s="145" t="s">
        <v>227</v>
      </c>
      <c r="F290" s="32"/>
    </row>
    <row r="291" spans="1:6" x14ac:dyDescent="0.35">
      <c r="A291" s="32"/>
      <c r="B291" s="32"/>
      <c r="C291" s="32"/>
      <c r="D291" s="84"/>
      <c r="E291" s="151"/>
      <c r="F291" s="32"/>
    </row>
    <row r="292" spans="1:6" x14ac:dyDescent="0.35">
      <c r="B292" s="130" t="s">
        <v>199</v>
      </c>
      <c r="C292" s="69"/>
      <c r="D292" s="131"/>
      <c r="E292" s="143"/>
      <c r="F292" s="32"/>
    </row>
    <row r="293" spans="1:6" x14ac:dyDescent="0.35">
      <c r="B293" s="42"/>
      <c r="C293" s="43"/>
      <c r="D293" s="124">
        <v>701</v>
      </c>
      <c r="E293" s="144" t="s">
        <v>695</v>
      </c>
      <c r="F293" s="32"/>
    </row>
    <row r="294" spans="1:6" x14ac:dyDescent="0.35">
      <c r="B294" s="42"/>
      <c r="C294" s="43"/>
      <c r="D294" s="124">
        <v>702</v>
      </c>
      <c r="E294" s="144" t="s">
        <v>696</v>
      </c>
      <c r="F294" s="32"/>
    </row>
    <row r="295" spans="1:6" x14ac:dyDescent="0.35">
      <c r="B295" s="42"/>
      <c r="C295" s="43"/>
      <c r="D295" s="124">
        <v>705</v>
      </c>
      <c r="E295" s="144" t="s">
        <v>697</v>
      </c>
      <c r="F295" s="32"/>
    </row>
    <row r="296" spans="1:6" x14ac:dyDescent="0.35">
      <c r="B296" s="42"/>
      <c r="C296" s="43"/>
      <c r="D296" s="124">
        <v>706</v>
      </c>
      <c r="E296" s="144" t="s">
        <v>492</v>
      </c>
      <c r="F296" s="32"/>
    </row>
    <row r="297" spans="1:6" x14ac:dyDescent="0.35">
      <c r="B297" s="42"/>
      <c r="C297" s="43"/>
      <c r="D297" s="124">
        <v>710</v>
      </c>
      <c r="E297" s="144" t="s">
        <v>721</v>
      </c>
      <c r="F297" s="32"/>
    </row>
    <row r="298" spans="1:6" x14ac:dyDescent="0.35">
      <c r="B298" s="42"/>
      <c r="C298" s="43"/>
      <c r="D298" s="124">
        <v>715</v>
      </c>
      <c r="E298" s="144" t="s">
        <v>698</v>
      </c>
      <c r="F298" s="32"/>
    </row>
    <row r="299" spans="1:6" x14ac:dyDescent="0.35">
      <c r="B299" s="42"/>
      <c r="C299" s="43"/>
      <c r="D299" s="124">
        <v>720</v>
      </c>
      <c r="E299" s="144" t="s">
        <v>316</v>
      </c>
      <c r="F299" s="32"/>
    </row>
    <row r="300" spans="1:6" x14ac:dyDescent="0.35">
      <c r="B300" s="42"/>
      <c r="C300" s="43"/>
      <c r="D300" s="124">
        <v>722</v>
      </c>
      <c r="E300" s="144" t="s">
        <v>317</v>
      </c>
      <c r="F300" s="32"/>
    </row>
    <row r="301" spans="1:6" x14ac:dyDescent="0.35">
      <c r="B301" s="45"/>
      <c r="C301" s="46"/>
      <c r="D301" s="127">
        <v>725</v>
      </c>
      <c r="E301" s="145" t="s">
        <v>699</v>
      </c>
      <c r="F301" s="32"/>
    </row>
    <row r="302" spans="1:6" x14ac:dyDescent="0.35">
      <c r="B302" s="32"/>
      <c r="C302" s="32"/>
      <c r="D302" s="84"/>
      <c r="E302" s="151"/>
      <c r="F302" s="32"/>
    </row>
    <row r="303" spans="1:6" x14ac:dyDescent="0.35">
      <c r="B303" s="130" t="s">
        <v>383</v>
      </c>
      <c r="C303" s="69"/>
      <c r="D303" s="131">
        <v>751</v>
      </c>
      <c r="E303" s="162" t="s">
        <v>224</v>
      </c>
      <c r="F303" s="32"/>
    </row>
    <row r="304" spans="1:6" x14ac:dyDescent="0.35">
      <c r="B304" s="42"/>
      <c r="C304" s="43"/>
      <c r="D304" s="124">
        <v>752</v>
      </c>
      <c r="E304" s="163" t="s">
        <v>712</v>
      </c>
      <c r="F304" s="32"/>
    </row>
    <row r="305" spans="2:14" x14ac:dyDescent="0.35">
      <c r="B305" s="42"/>
      <c r="C305" s="43"/>
      <c r="D305" s="124">
        <v>753</v>
      </c>
      <c r="E305" s="138" t="s">
        <v>224</v>
      </c>
      <c r="F305" s="32"/>
    </row>
    <row r="306" spans="2:14" x14ac:dyDescent="0.35">
      <c r="B306" s="42"/>
      <c r="C306" s="43"/>
      <c r="D306" s="124">
        <v>754</v>
      </c>
      <c r="E306" s="163" t="s">
        <v>713</v>
      </c>
      <c r="F306" s="32"/>
    </row>
    <row r="307" spans="2:14" x14ac:dyDescent="0.35">
      <c r="B307" s="42"/>
      <c r="C307" s="43"/>
      <c r="D307" s="124">
        <v>755</v>
      </c>
      <c r="E307" s="138" t="s">
        <v>224</v>
      </c>
      <c r="F307" s="32"/>
    </row>
    <row r="308" spans="2:14" x14ac:dyDescent="0.35">
      <c r="B308" s="42"/>
      <c r="C308" s="43"/>
      <c r="D308" s="124">
        <v>756</v>
      </c>
      <c r="E308" s="138" t="s">
        <v>224</v>
      </c>
      <c r="F308" s="32"/>
    </row>
    <row r="309" spans="2:14" x14ac:dyDescent="0.35">
      <c r="B309" s="42"/>
      <c r="C309" s="43"/>
      <c r="D309" s="124">
        <v>757</v>
      </c>
      <c r="E309" s="144" t="s">
        <v>700</v>
      </c>
      <c r="F309" s="32"/>
    </row>
    <row r="310" spans="2:14" x14ac:dyDescent="0.35">
      <c r="B310" s="42"/>
      <c r="C310" s="43"/>
      <c r="D310" s="124">
        <v>758</v>
      </c>
      <c r="E310" s="149" t="s">
        <v>224</v>
      </c>
      <c r="F310" s="32" t="s">
        <v>168</v>
      </c>
    </row>
    <row r="311" spans="2:14" x14ac:dyDescent="0.35">
      <c r="B311" s="42"/>
      <c r="C311" s="43"/>
      <c r="D311" s="124">
        <v>759</v>
      </c>
      <c r="E311" s="149" t="s">
        <v>224</v>
      </c>
      <c r="F311" s="32"/>
      <c r="G311" s="92"/>
      <c r="H311" s="32"/>
      <c r="I311" s="32"/>
      <c r="J311" s="32"/>
      <c r="K311" s="32"/>
      <c r="L311" s="32"/>
      <c r="M311" s="32"/>
      <c r="N311" s="32"/>
    </row>
    <row r="312" spans="2:14" x14ac:dyDescent="0.35">
      <c r="B312" s="42"/>
      <c r="C312" s="43"/>
      <c r="D312" s="124">
        <v>760</v>
      </c>
      <c r="E312" s="144" t="s">
        <v>701</v>
      </c>
      <c r="F312" s="32"/>
    </row>
    <row r="313" spans="2:14" x14ac:dyDescent="0.35">
      <c r="B313" s="42"/>
      <c r="C313" s="43"/>
      <c r="D313" s="124">
        <v>761</v>
      </c>
      <c r="E313" s="144" t="s">
        <v>315</v>
      </c>
      <c r="F313" s="32"/>
    </row>
    <row r="314" spans="2:14" x14ac:dyDescent="0.35">
      <c r="B314" s="42"/>
      <c r="C314" s="43"/>
      <c r="D314" s="243">
        <v>762</v>
      </c>
      <c r="E314" s="244" t="s">
        <v>961</v>
      </c>
      <c r="F314" s="32"/>
    </row>
    <row r="315" spans="2:14" x14ac:dyDescent="0.35">
      <c r="B315" s="42"/>
      <c r="C315" s="43"/>
      <c r="D315" s="243">
        <v>763</v>
      </c>
      <c r="E315" s="244" t="s">
        <v>964</v>
      </c>
      <c r="F315" s="32"/>
    </row>
    <row r="316" spans="2:14" x14ac:dyDescent="0.35">
      <c r="B316" s="42"/>
      <c r="C316" s="43"/>
      <c r="D316" s="243">
        <v>764</v>
      </c>
      <c r="E316" s="244" t="s">
        <v>962</v>
      </c>
      <c r="F316" s="32"/>
    </row>
    <row r="317" spans="2:14" x14ac:dyDescent="0.35">
      <c r="B317" s="45"/>
      <c r="C317" s="46"/>
      <c r="D317" s="127"/>
      <c r="E317" s="150"/>
      <c r="F317" s="79"/>
    </row>
    <row r="318" spans="2:14" x14ac:dyDescent="0.35">
      <c r="B318" s="32"/>
      <c r="C318" s="32"/>
      <c r="D318" s="84"/>
      <c r="E318" s="151"/>
      <c r="F318" s="32"/>
    </row>
    <row r="319" spans="2:14" x14ac:dyDescent="0.35">
      <c r="B319" s="130" t="s">
        <v>155</v>
      </c>
      <c r="C319" s="69"/>
      <c r="D319" s="131"/>
      <c r="E319" s="143"/>
      <c r="F319" s="32"/>
    </row>
    <row r="320" spans="2:14" x14ac:dyDescent="0.35">
      <c r="B320" s="42"/>
      <c r="C320" s="43"/>
      <c r="D320" s="124">
        <v>781</v>
      </c>
      <c r="E320" s="144" t="s">
        <v>350</v>
      </c>
      <c r="F320" s="32"/>
    </row>
    <row r="321" spans="2:6" x14ac:dyDescent="0.35">
      <c r="B321" s="42"/>
      <c r="C321" s="43"/>
      <c r="D321" s="124">
        <v>782</v>
      </c>
      <c r="E321" s="144" t="s">
        <v>153</v>
      </c>
      <c r="F321" s="32"/>
    </row>
    <row r="322" spans="2:6" x14ac:dyDescent="0.35">
      <c r="B322" s="42"/>
      <c r="C322" s="43"/>
      <c r="D322" s="124">
        <v>783</v>
      </c>
      <c r="E322" s="144" t="s">
        <v>349</v>
      </c>
      <c r="F322" s="32"/>
    </row>
    <row r="323" spans="2:6" x14ac:dyDescent="0.35">
      <c r="B323" s="42"/>
      <c r="C323" s="43"/>
      <c r="D323" s="124">
        <v>784</v>
      </c>
      <c r="E323" s="144" t="s">
        <v>54</v>
      </c>
      <c r="F323" s="32"/>
    </row>
    <row r="324" spans="2:6" x14ac:dyDescent="0.35">
      <c r="B324" s="42"/>
      <c r="C324" s="43"/>
      <c r="D324" s="124">
        <v>785</v>
      </c>
      <c r="E324" s="144" t="s">
        <v>352</v>
      </c>
      <c r="F324" s="32"/>
    </row>
    <row r="325" spans="2:6" x14ac:dyDescent="0.35">
      <c r="B325" s="42"/>
      <c r="C325" s="43"/>
      <c r="D325" s="124">
        <v>786</v>
      </c>
      <c r="E325" s="144" t="s">
        <v>351</v>
      </c>
      <c r="F325" s="32"/>
    </row>
    <row r="326" spans="2:6" x14ac:dyDescent="0.35">
      <c r="B326" s="45"/>
      <c r="C326" s="46"/>
      <c r="D326" s="127">
        <v>787</v>
      </c>
      <c r="E326" s="145" t="s">
        <v>154</v>
      </c>
      <c r="F326" s="32"/>
    </row>
    <row r="327" spans="2:6" x14ac:dyDescent="0.35">
      <c r="B327" s="32"/>
      <c r="C327" s="32"/>
      <c r="D327" s="84"/>
      <c r="E327" s="151"/>
      <c r="F327" s="32"/>
    </row>
    <row r="328" spans="2:6" x14ac:dyDescent="0.35">
      <c r="B328" s="130" t="s">
        <v>156</v>
      </c>
      <c r="C328" s="69"/>
      <c r="D328" s="131"/>
      <c r="E328" s="143"/>
      <c r="F328" s="32"/>
    </row>
    <row r="329" spans="2:6" x14ac:dyDescent="0.35">
      <c r="B329" s="42"/>
      <c r="C329" s="43"/>
      <c r="D329" s="124">
        <v>788</v>
      </c>
      <c r="E329" s="144" t="s">
        <v>157</v>
      </c>
      <c r="F329" s="32"/>
    </row>
    <row r="330" spans="2:6" x14ac:dyDescent="0.35">
      <c r="B330" s="42"/>
      <c r="C330" s="43"/>
      <c r="D330" s="124">
        <v>789</v>
      </c>
      <c r="E330" s="144" t="s">
        <v>843</v>
      </c>
      <c r="F330" s="32"/>
    </row>
    <row r="331" spans="2:6" x14ac:dyDescent="0.35">
      <c r="B331" s="42"/>
      <c r="C331" s="43"/>
      <c r="D331" s="124">
        <v>790</v>
      </c>
      <c r="E331" s="144" t="s">
        <v>842</v>
      </c>
      <c r="F331" s="32"/>
    </row>
    <row r="332" spans="2:6" x14ac:dyDescent="0.35">
      <c r="B332" s="42"/>
      <c r="C332" s="43"/>
      <c r="D332" s="124">
        <v>791</v>
      </c>
      <c r="E332" s="144" t="s">
        <v>841</v>
      </c>
      <c r="F332" s="32"/>
    </row>
    <row r="333" spans="2:6" x14ac:dyDescent="0.35">
      <c r="B333" s="42"/>
      <c r="C333" s="43"/>
      <c r="D333" s="124">
        <v>792</v>
      </c>
      <c r="E333" s="144" t="s">
        <v>840</v>
      </c>
      <c r="F333" s="32"/>
    </row>
    <row r="334" spans="2:6" x14ac:dyDescent="0.35">
      <c r="B334" s="42"/>
      <c r="C334" s="43"/>
      <c r="D334" s="124">
        <v>793</v>
      </c>
      <c r="E334" s="144" t="s">
        <v>844</v>
      </c>
      <c r="F334" s="32"/>
    </row>
    <row r="335" spans="2:6" x14ac:dyDescent="0.35">
      <c r="B335" s="42"/>
      <c r="C335" s="43"/>
      <c r="D335" s="124">
        <v>794</v>
      </c>
      <c r="E335" s="144" t="s">
        <v>353</v>
      </c>
      <c r="F335" s="32"/>
    </row>
    <row r="336" spans="2:6" x14ac:dyDescent="0.35">
      <c r="B336" s="42"/>
      <c r="C336" s="43"/>
      <c r="D336" s="124">
        <v>795</v>
      </c>
      <c r="E336" s="144" t="s">
        <v>354</v>
      </c>
      <c r="F336" s="32"/>
    </row>
    <row r="337" spans="2:6" x14ac:dyDescent="0.35">
      <c r="B337" s="42"/>
      <c r="C337" s="43"/>
      <c r="D337" s="124">
        <v>796</v>
      </c>
      <c r="E337" s="144" t="s">
        <v>355</v>
      </c>
      <c r="F337" s="32"/>
    </row>
    <row r="338" spans="2:6" x14ac:dyDescent="0.35">
      <c r="B338" s="42"/>
      <c r="C338" s="43"/>
      <c r="D338" s="124">
        <v>797</v>
      </c>
      <c r="E338" s="144" t="s">
        <v>356</v>
      </c>
      <c r="F338" s="32"/>
    </row>
    <row r="339" spans="2:6" x14ac:dyDescent="0.35">
      <c r="B339" s="45"/>
      <c r="C339" s="46"/>
      <c r="D339" s="127">
        <v>798</v>
      </c>
      <c r="E339" s="145" t="s">
        <v>357</v>
      </c>
      <c r="F339" s="32"/>
    </row>
    <row r="340" spans="2:6" x14ac:dyDescent="0.35">
      <c r="B340" s="32"/>
      <c r="C340" s="32"/>
      <c r="D340" s="84"/>
      <c r="E340" s="151"/>
      <c r="F340" s="32"/>
    </row>
    <row r="341" spans="2:6" x14ac:dyDescent="0.35">
      <c r="B341" s="130" t="s">
        <v>278</v>
      </c>
      <c r="C341" s="69"/>
      <c r="D341" s="131">
        <v>810</v>
      </c>
      <c r="E341" s="143" t="s">
        <v>178</v>
      </c>
      <c r="F341" s="32"/>
    </row>
    <row r="342" spans="2:6" x14ac:dyDescent="0.35">
      <c r="B342" s="132"/>
      <c r="C342" s="43"/>
      <c r="D342" s="124">
        <v>820</v>
      </c>
      <c r="E342" s="144" t="s">
        <v>345</v>
      </c>
      <c r="F342" s="32"/>
    </row>
    <row r="343" spans="2:6" x14ac:dyDescent="0.35">
      <c r="B343" s="42"/>
      <c r="C343" s="43"/>
      <c r="D343" s="124">
        <v>830</v>
      </c>
      <c r="E343" s="144" t="s">
        <v>179</v>
      </c>
      <c r="F343" s="32"/>
    </row>
    <row r="344" spans="2:6" x14ac:dyDescent="0.35">
      <c r="B344" s="42"/>
      <c r="C344" s="43"/>
      <c r="D344" s="124">
        <v>841</v>
      </c>
      <c r="E344" s="144" t="s">
        <v>180</v>
      </c>
      <c r="F344" s="32"/>
    </row>
    <row r="345" spans="2:6" x14ac:dyDescent="0.35">
      <c r="B345" s="42"/>
      <c r="C345" s="43"/>
      <c r="D345" s="124">
        <v>842</v>
      </c>
      <c r="E345" s="144" t="s">
        <v>181</v>
      </c>
      <c r="F345" s="32"/>
    </row>
    <row r="346" spans="2:6" x14ac:dyDescent="0.35">
      <c r="B346" s="42"/>
      <c r="C346" s="43"/>
      <c r="D346" s="124">
        <v>843</v>
      </c>
      <c r="E346" s="144" t="s">
        <v>374</v>
      </c>
      <c r="F346" s="32"/>
    </row>
    <row r="347" spans="2:6" x14ac:dyDescent="0.35">
      <c r="B347" s="42"/>
      <c r="C347" s="43"/>
      <c r="D347" s="124">
        <v>844</v>
      </c>
      <c r="E347" s="144" t="s">
        <v>375</v>
      </c>
      <c r="F347" s="32"/>
    </row>
    <row r="348" spans="2:6" x14ac:dyDescent="0.35">
      <c r="B348" s="42"/>
      <c r="C348" s="43"/>
      <c r="D348" s="124">
        <v>845</v>
      </c>
      <c r="E348" s="144" t="s">
        <v>376</v>
      </c>
      <c r="F348" s="32"/>
    </row>
    <row r="349" spans="2:6" x14ac:dyDescent="0.35">
      <c r="B349" s="42"/>
      <c r="C349" s="43"/>
      <c r="D349" s="124">
        <v>846</v>
      </c>
      <c r="E349" s="144" t="s">
        <v>377</v>
      </c>
      <c r="F349" s="32"/>
    </row>
    <row r="350" spans="2:6" x14ac:dyDescent="0.35">
      <c r="B350" s="42"/>
      <c r="C350" s="43"/>
      <c r="D350" s="124">
        <v>847</v>
      </c>
      <c r="E350" s="144" t="s">
        <v>378</v>
      </c>
      <c r="F350" s="32"/>
    </row>
    <row r="351" spans="2:6" x14ac:dyDescent="0.35">
      <c r="B351" s="42"/>
      <c r="C351" s="43"/>
      <c r="D351" s="124">
        <v>850</v>
      </c>
      <c r="E351" s="144" t="s">
        <v>548</v>
      </c>
      <c r="F351" s="32"/>
    </row>
    <row r="352" spans="2:6" x14ac:dyDescent="0.35">
      <c r="B352" s="42"/>
      <c r="C352" s="43"/>
      <c r="D352" s="124">
        <v>851</v>
      </c>
      <c r="E352" s="144" t="s">
        <v>182</v>
      </c>
      <c r="F352" s="32"/>
    </row>
    <row r="353" spans="2:15" x14ac:dyDescent="0.35">
      <c r="B353" s="42"/>
      <c r="C353" s="43"/>
      <c r="D353" s="124">
        <v>858</v>
      </c>
      <c r="E353" s="144" t="s">
        <v>183</v>
      </c>
      <c r="F353" s="32"/>
    </row>
    <row r="354" spans="2:15" x14ac:dyDescent="0.35">
      <c r="B354" s="42"/>
      <c r="C354" s="43"/>
      <c r="D354" s="124">
        <v>859</v>
      </c>
      <c r="E354" s="144" t="s">
        <v>184</v>
      </c>
      <c r="F354" s="32"/>
    </row>
    <row r="355" spans="2:15" x14ac:dyDescent="0.35">
      <c r="B355" s="42"/>
      <c r="C355" s="43"/>
      <c r="D355" s="124">
        <v>860</v>
      </c>
      <c r="E355" s="144" t="s">
        <v>185</v>
      </c>
      <c r="F355" s="32"/>
    </row>
    <row r="356" spans="2:15" x14ac:dyDescent="0.35">
      <c r="B356" s="42"/>
      <c r="C356" s="43"/>
      <c r="D356" s="124">
        <v>865</v>
      </c>
      <c r="E356" s="144" t="s">
        <v>186</v>
      </c>
      <c r="F356" s="32"/>
      <c r="G356" s="32"/>
      <c r="H356" s="32"/>
    </row>
    <row r="357" spans="2:15" x14ac:dyDescent="0.35">
      <c r="B357" s="42"/>
      <c r="C357" s="43"/>
      <c r="D357" s="124">
        <v>875</v>
      </c>
      <c r="E357" s="144" t="s">
        <v>346</v>
      </c>
      <c r="F357" s="32"/>
      <c r="G357" s="32"/>
      <c r="H357" s="32"/>
    </row>
    <row r="358" spans="2:15" x14ac:dyDescent="0.35">
      <c r="B358" s="42"/>
      <c r="C358" s="43"/>
      <c r="D358" s="124">
        <v>880</v>
      </c>
      <c r="E358" s="144" t="s">
        <v>187</v>
      </c>
      <c r="F358" s="32"/>
      <c r="G358" s="32"/>
      <c r="H358" s="32"/>
    </row>
    <row r="359" spans="2:15" x14ac:dyDescent="0.35">
      <c r="B359" s="42"/>
      <c r="C359" s="43"/>
      <c r="D359" s="124">
        <v>861</v>
      </c>
      <c r="E359" s="144" t="s">
        <v>784</v>
      </c>
      <c r="F359" s="32"/>
      <c r="G359" s="32"/>
      <c r="H359" s="32"/>
    </row>
    <row r="360" spans="2:15" x14ac:dyDescent="0.35">
      <c r="B360" s="42"/>
      <c r="C360" s="43"/>
      <c r="D360" s="124">
        <v>862</v>
      </c>
      <c r="E360" s="144" t="s">
        <v>785</v>
      </c>
      <c r="F360" s="32"/>
      <c r="G360" s="32"/>
      <c r="H360" s="32"/>
    </row>
    <row r="361" spans="2:15" x14ac:dyDescent="0.35">
      <c r="B361" s="42"/>
      <c r="C361" s="43"/>
      <c r="D361" s="124">
        <v>863</v>
      </c>
      <c r="E361" s="144" t="s">
        <v>786</v>
      </c>
      <c r="F361" s="32"/>
      <c r="G361" s="32"/>
      <c r="H361" s="32"/>
    </row>
    <row r="362" spans="2:15" x14ac:dyDescent="0.35">
      <c r="B362" s="42"/>
      <c r="C362" s="43"/>
      <c r="D362" s="124">
        <v>864</v>
      </c>
      <c r="E362" s="144" t="s">
        <v>791</v>
      </c>
      <c r="F362" s="32"/>
      <c r="G362" s="32"/>
      <c r="H362" s="32"/>
      <c r="I362" s="32"/>
      <c r="J362" s="32"/>
      <c r="K362" s="32"/>
      <c r="L362" s="32"/>
      <c r="M362" s="32"/>
      <c r="N362" s="32"/>
      <c r="O362" s="32"/>
    </row>
    <row r="363" spans="2:15" x14ac:dyDescent="0.35">
      <c r="B363" s="42"/>
      <c r="C363" s="43"/>
      <c r="D363" s="124">
        <v>865</v>
      </c>
      <c r="E363" s="144" t="s">
        <v>788</v>
      </c>
      <c r="F363" s="32"/>
      <c r="G363" s="32"/>
      <c r="H363" s="32"/>
      <c r="I363" s="32"/>
      <c r="J363" s="32"/>
      <c r="K363" s="32"/>
      <c r="L363" s="32"/>
      <c r="M363" s="32"/>
      <c r="N363" s="32"/>
      <c r="O363" s="32"/>
    </row>
    <row r="364" spans="2:15" x14ac:dyDescent="0.35">
      <c r="B364" s="42"/>
      <c r="C364" s="43"/>
      <c r="D364" s="124">
        <v>866</v>
      </c>
      <c r="E364" s="144" t="s">
        <v>789</v>
      </c>
      <c r="F364" s="32"/>
      <c r="G364" s="32"/>
      <c r="H364" s="32"/>
      <c r="I364" s="32"/>
      <c r="J364" s="32"/>
      <c r="K364" s="32"/>
      <c r="L364" s="32"/>
      <c r="M364" s="32"/>
      <c r="N364" s="32"/>
      <c r="O364" s="32"/>
    </row>
    <row r="365" spans="2:15" x14ac:dyDescent="0.35">
      <c r="B365" s="42"/>
      <c r="C365" s="43"/>
      <c r="D365" s="124">
        <v>867</v>
      </c>
      <c r="E365" s="144" t="s">
        <v>792</v>
      </c>
      <c r="F365" s="32"/>
      <c r="G365" s="32"/>
      <c r="H365" s="32"/>
      <c r="I365" s="32"/>
      <c r="J365" s="32"/>
      <c r="K365" s="32"/>
      <c r="L365" s="32"/>
      <c r="M365" s="32"/>
      <c r="N365" s="32"/>
      <c r="O365" s="32"/>
    </row>
    <row r="366" spans="2:15" x14ac:dyDescent="0.35">
      <c r="B366" s="42"/>
      <c r="C366" s="43"/>
      <c r="D366" s="124">
        <v>868</v>
      </c>
      <c r="E366" s="144" t="s">
        <v>793</v>
      </c>
      <c r="F366" s="32"/>
      <c r="G366" s="32"/>
      <c r="H366" s="32"/>
      <c r="I366" s="32"/>
      <c r="J366" s="32"/>
      <c r="K366" s="32"/>
      <c r="L366" s="32"/>
      <c r="M366" s="32"/>
      <c r="N366" s="32"/>
      <c r="O366" s="32"/>
    </row>
    <row r="367" spans="2:15" x14ac:dyDescent="0.35">
      <c r="B367" s="42"/>
      <c r="C367" s="43"/>
      <c r="D367" s="124">
        <v>869</v>
      </c>
      <c r="E367" s="144" t="s">
        <v>787</v>
      </c>
      <c r="F367" s="32"/>
      <c r="G367" s="32"/>
      <c r="H367" s="32"/>
    </row>
    <row r="368" spans="2:15" x14ac:dyDescent="0.35">
      <c r="B368" s="42"/>
      <c r="C368" s="43"/>
      <c r="D368" s="124">
        <v>870</v>
      </c>
      <c r="E368" s="144" t="s">
        <v>850</v>
      </c>
      <c r="F368" s="32"/>
    </row>
    <row r="369" spans="2:15" x14ac:dyDescent="0.35">
      <c r="B369" s="42"/>
      <c r="C369" s="43"/>
      <c r="D369" s="124">
        <v>871</v>
      </c>
      <c r="E369" s="144" t="s">
        <v>851</v>
      </c>
      <c r="F369" s="32"/>
    </row>
    <row r="370" spans="2:15" x14ac:dyDescent="0.35">
      <c r="B370" s="42"/>
      <c r="C370" s="43"/>
      <c r="D370" s="124">
        <v>880</v>
      </c>
      <c r="E370" s="144" t="s">
        <v>46</v>
      </c>
      <c r="F370" s="32"/>
      <c r="H370" s="32"/>
      <c r="I370" s="32"/>
      <c r="J370" s="32"/>
      <c r="K370" s="32"/>
      <c r="L370" s="32"/>
      <c r="M370" s="32"/>
      <c r="N370" s="32"/>
      <c r="O370" s="32"/>
    </row>
    <row r="371" spans="2:15" x14ac:dyDescent="0.35">
      <c r="B371" s="42"/>
      <c r="C371" s="43"/>
      <c r="D371" s="124">
        <v>881</v>
      </c>
      <c r="E371" s="144" t="s">
        <v>47</v>
      </c>
      <c r="F371" s="32"/>
      <c r="H371" s="32"/>
      <c r="I371" s="32"/>
      <c r="J371" s="32"/>
      <c r="K371" s="32"/>
      <c r="L371" s="32"/>
      <c r="M371" s="32"/>
      <c r="N371" s="32"/>
      <c r="O371" s="32"/>
    </row>
    <row r="372" spans="2:15" x14ac:dyDescent="0.35">
      <c r="B372" s="42"/>
      <c r="C372" s="43"/>
      <c r="D372" s="124">
        <v>882</v>
      </c>
      <c r="E372" s="144" t="s">
        <v>790</v>
      </c>
      <c r="F372" s="32"/>
      <c r="H372" s="32"/>
      <c r="I372" s="32"/>
      <c r="J372" s="32"/>
      <c r="K372" s="32"/>
      <c r="L372" s="32"/>
      <c r="M372" s="32"/>
      <c r="N372" s="32"/>
      <c r="O372" s="32"/>
    </row>
    <row r="373" spans="2:15" x14ac:dyDescent="0.35">
      <c r="B373" s="42"/>
      <c r="C373" s="43"/>
      <c r="D373" s="124">
        <v>885</v>
      </c>
      <c r="E373" s="164" t="s">
        <v>195</v>
      </c>
      <c r="F373" s="32"/>
      <c r="H373" s="32"/>
      <c r="I373" s="32"/>
      <c r="J373" s="32"/>
      <c r="K373" s="32"/>
      <c r="L373" s="32"/>
      <c r="M373" s="32"/>
      <c r="N373" s="32"/>
      <c r="O373" s="32"/>
    </row>
    <row r="374" spans="2:15" x14ac:dyDescent="0.35">
      <c r="B374" s="42"/>
      <c r="C374" s="43"/>
      <c r="D374" s="124">
        <v>886</v>
      </c>
      <c r="E374" s="144" t="s">
        <v>49</v>
      </c>
      <c r="F374" s="32"/>
      <c r="H374" s="32"/>
      <c r="I374" s="32"/>
      <c r="J374" s="32"/>
      <c r="K374" s="32"/>
      <c r="L374" s="32"/>
      <c r="M374" s="32"/>
      <c r="N374" s="32"/>
      <c r="O374" s="32"/>
    </row>
    <row r="375" spans="2:15" x14ac:dyDescent="0.35">
      <c r="B375" s="42"/>
      <c r="C375" s="43"/>
      <c r="D375" s="124">
        <v>887</v>
      </c>
      <c r="E375" s="144" t="s">
        <v>48</v>
      </c>
      <c r="F375" s="32"/>
      <c r="H375" s="32"/>
      <c r="I375" s="32"/>
      <c r="J375" s="32"/>
      <c r="K375" s="32"/>
      <c r="L375" s="32"/>
      <c r="M375" s="32"/>
      <c r="N375" s="32"/>
      <c r="O375" s="32"/>
    </row>
    <row r="376" spans="2:15" x14ac:dyDescent="0.35">
      <c r="B376" s="42"/>
      <c r="C376" s="43"/>
      <c r="D376" s="124">
        <v>888</v>
      </c>
      <c r="E376" s="144" t="s">
        <v>568</v>
      </c>
      <c r="F376" s="32"/>
    </row>
    <row r="377" spans="2:15" x14ac:dyDescent="0.35">
      <c r="B377" s="42"/>
      <c r="C377" s="43"/>
      <c r="D377" s="124">
        <v>889</v>
      </c>
      <c r="E377" s="144" t="s">
        <v>569</v>
      </c>
      <c r="F377" s="32"/>
    </row>
    <row r="378" spans="2:15" x14ac:dyDescent="0.35">
      <c r="B378" s="42"/>
      <c r="C378" s="43"/>
      <c r="D378" s="124">
        <v>890</v>
      </c>
      <c r="E378" s="144" t="s">
        <v>570</v>
      </c>
      <c r="F378" s="32"/>
    </row>
    <row r="379" spans="2:15" x14ac:dyDescent="0.35">
      <c r="B379" s="42"/>
      <c r="C379" s="43"/>
      <c r="D379" s="124">
        <v>891</v>
      </c>
      <c r="E379" s="144" t="s">
        <v>573</v>
      </c>
      <c r="F379" s="32"/>
    </row>
    <row r="380" spans="2:15" x14ac:dyDescent="0.35">
      <c r="B380" s="42"/>
      <c r="C380" s="43"/>
      <c r="D380" s="124">
        <v>892</v>
      </c>
      <c r="E380" s="144" t="s">
        <v>571</v>
      </c>
      <c r="F380" s="32"/>
    </row>
    <row r="381" spans="2:15" x14ac:dyDescent="0.35">
      <c r="B381" s="42"/>
      <c r="C381" s="43"/>
      <c r="D381" s="124">
        <v>893</v>
      </c>
      <c r="E381" s="144" t="s">
        <v>572</v>
      </c>
      <c r="F381" s="32"/>
    </row>
    <row r="382" spans="2:15" x14ac:dyDescent="0.35">
      <c r="B382" s="45"/>
      <c r="C382" s="46"/>
      <c r="D382" s="127">
        <v>899</v>
      </c>
      <c r="E382" s="165" t="s">
        <v>224</v>
      </c>
      <c r="F382" s="32"/>
    </row>
    <row r="383" spans="2:15" x14ac:dyDescent="0.35">
      <c r="B383" s="32"/>
      <c r="C383" s="32"/>
      <c r="D383" s="84"/>
      <c r="E383" s="151"/>
      <c r="F383" s="32"/>
    </row>
    <row r="384" spans="2:15" x14ac:dyDescent="0.35">
      <c r="B384" s="130" t="s">
        <v>606</v>
      </c>
      <c r="C384" s="69"/>
      <c r="D384" s="131">
        <v>905</v>
      </c>
      <c r="E384" s="143" t="s">
        <v>196</v>
      </c>
      <c r="F384" s="32"/>
    </row>
    <row r="385" spans="2:6" x14ac:dyDescent="0.35">
      <c r="B385" s="42"/>
      <c r="C385" s="43"/>
      <c r="D385" s="124">
        <v>911</v>
      </c>
      <c r="E385" s="144" t="s">
        <v>197</v>
      </c>
      <c r="F385" s="32"/>
    </row>
    <row r="386" spans="2:6" x14ac:dyDescent="0.35">
      <c r="B386" s="42"/>
      <c r="C386" s="43"/>
      <c r="D386" s="124">
        <v>912</v>
      </c>
      <c r="E386" s="144" t="s">
        <v>200</v>
      </c>
      <c r="F386" s="32"/>
    </row>
    <row r="387" spans="2:6" x14ac:dyDescent="0.35">
      <c r="B387" s="42"/>
      <c r="C387" s="43"/>
      <c r="D387" s="124">
        <v>913</v>
      </c>
      <c r="E387" s="144" t="s">
        <v>201</v>
      </c>
      <c r="F387" s="32"/>
    </row>
    <row r="388" spans="2:6" x14ac:dyDescent="0.35">
      <c r="B388" s="42"/>
      <c r="C388" s="43"/>
      <c r="D388" s="124">
        <v>914</v>
      </c>
      <c r="E388" s="144" t="s">
        <v>202</v>
      </c>
      <c r="F388" s="32"/>
    </row>
    <row r="389" spans="2:6" x14ac:dyDescent="0.35">
      <c r="B389" s="42"/>
      <c r="C389" s="43"/>
      <c r="D389" s="124">
        <v>915</v>
      </c>
      <c r="E389" s="144" t="s">
        <v>203</v>
      </c>
      <c r="F389" s="32"/>
    </row>
    <row r="390" spans="2:6" x14ac:dyDescent="0.35">
      <c r="B390" s="42"/>
      <c r="C390" s="43"/>
      <c r="D390" s="124">
        <v>916</v>
      </c>
      <c r="E390" s="144" t="s">
        <v>204</v>
      </c>
      <c r="F390" s="32"/>
    </row>
    <row r="391" spans="2:6" x14ac:dyDescent="0.35">
      <c r="B391" s="42"/>
      <c r="C391" s="43"/>
      <c r="D391" s="124">
        <v>917</v>
      </c>
      <c r="E391" s="144" t="s">
        <v>205</v>
      </c>
      <c r="F391" s="32"/>
    </row>
    <row r="392" spans="2:6" x14ac:dyDescent="0.35">
      <c r="B392" s="42"/>
      <c r="C392" s="43"/>
      <c r="D392" s="124">
        <v>918</v>
      </c>
      <c r="E392" s="144" t="s">
        <v>206</v>
      </c>
      <c r="F392" s="32"/>
    </row>
    <row r="393" spans="2:6" x14ac:dyDescent="0.35">
      <c r="B393" s="42"/>
      <c r="C393" s="43"/>
      <c r="D393" s="124">
        <v>919</v>
      </c>
      <c r="E393" s="144" t="s">
        <v>379</v>
      </c>
      <c r="F393" s="32"/>
    </row>
    <row r="394" spans="2:6" x14ac:dyDescent="0.35">
      <c r="B394" s="42"/>
      <c r="C394" s="43"/>
      <c r="D394" s="124">
        <v>920</v>
      </c>
      <c r="E394" s="144" t="s">
        <v>380</v>
      </c>
      <c r="F394" s="32"/>
    </row>
    <row r="395" spans="2:6" x14ac:dyDescent="0.35">
      <c r="B395" s="42"/>
      <c r="C395" s="43"/>
      <c r="D395" s="124">
        <v>921</v>
      </c>
      <c r="E395" s="144" t="s">
        <v>381</v>
      </c>
      <c r="F395" s="32"/>
    </row>
    <row r="396" spans="2:6" x14ac:dyDescent="0.35">
      <c r="B396" s="42"/>
      <c r="C396" s="43"/>
      <c r="D396" s="124">
        <v>922</v>
      </c>
      <c r="E396" s="144" t="s">
        <v>795</v>
      </c>
      <c r="F396" s="32"/>
    </row>
    <row r="397" spans="2:6" x14ac:dyDescent="0.35">
      <c r="B397" s="42"/>
      <c r="C397" s="43"/>
      <c r="D397" s="124">
        <v>923</v>
      </c>
      <c r="E397" s="144" t="s">
        <v>796</v>
      </c>
      <c r="F397" s="32"/>
    </row>
    <row r="398" spans="2:6" x14ac:dyDescent="0.35">
      <c r="B398" s="42"/>
      <c r="C398" s="43"/>
      <c r="D398" s="124">
        <v>950</v>
      </c>
      <c r="E398" s="144" t="s">
        <v>797</v>
      </c>
      <c r="F398" s="32"/>
    </row>
    <row r="399" spans="2:6" x14ac:dyDescent="0.35">
      <c r="B399" s="42"/>
      <c r="C399" s="43"/>
      <c r="D399" s="124">
        <v>951</v>
      </c>
      <c r="E399" s="144" t="s">
        <v>799</v>
      </c>
      <c r="F399" s="32"/>
    </row>
    <row r="400" spans="2:6" x14ac:dyDescent="0.35">
      <c r="B400" s="42"/>
      <c r="C400" s="43"/>
      <c r="D400" s="124">
        <v>952</v>
      </c>
      <c r="E400" s="144" t="s">
        <v>800</v>
      </c>
      <c r="F400" s="32"/>
    </row>
    <row r="401" spans="2:6" x14ac:dyDescent="0.35">
      <c r="B401" s="42"/>
      <c r="C401" s="43"/>
      <c r="D401" s="124">
        <v>953</v>
      </c>
      <c r="E401" s="144" t="s">
        <v>798</v>
      </c>
      <c r="F401" s="32"/>
    </row>
    <row r="402" spans="2:6" x14ac:dyDescent="0.35">
      <c r="B402" s="42"/>
      <c r="C402" s="43"/>
      <c r="D402" s="124">
        <v>954</v>
      </c>
      <c r="E402" s="144" t="s">
        <v>808</v>
      </c>
      <c r="F402" s="32"/>
    </row>
    <row r="403" spans="2:6" x14ac:dyDescent="0.35">
      <c r="B403" s="42"/>
      <c r="C403" s="43"/>
      <c r="D403" s="124">
        <v>955</v>
      </c>
      <c r="E403" s="144" t="s">
        <v>801</v>
      </c>
      <c r="F403" s="32"/>
    </row>
    <row r="404" spans="2:6" x14ac:dyDescent="0.35">
      <c r="B404" s="42"/>
      <c r="C404" s="43"/>
      <c r="D404" s="124">
        <v>956</v>
      </c>
      <c r="E404" s="144" t="s">
        <v>802</v>
      </c>
      <c r="F404" s="32"/>
    </row>
    <row r="405" spans="2:6" x14ac:dyDescent="0.35">
      <c r="B405" s="42"/>
      <c r="C405" s="43"/>
      <c r="D405" s="124">
        <v>957</v>
      </c>
      <c r="E405" s="144" t="s">
        <v>803</v>
      </c>
      <c r="F405" s="32"/>
    </row>
    <row r="406" spans="2:6" x14ac:dyDescent="0.35">
      <c r="B406" s="42"/>
      <c r="C406" s="43"/>
      <c r="D406" s="124">
        <v>958</v>
      </c>
      <c r="E406" s="144" t="s">
        <v>804</v>
      </c>
      <c r="F406" s="32"/>
    </row>
    <row r="407" spans="2:6" x14ac:dyDescent="0.35">
      <c r="B407" s="42"/>
      <c r="C407" s="43"/>
      <c r="D407" s="124">
        <v>959</v>
      </c>
      <c r="E407" s="144" t="s">
        <v>805</v>
      </c>
      <c r="F407" s="32"/>
    </row>
    <row r="408" spans="2:6" x14ac:dyDescent="0.35">
      <c r="B408" s="42"/>
      <c r="C408" s="43"/>
      <c r="D408" s="124">
        <v>960</v>
      </c>
      <c r="E408" s="144" t="s">
        <v>806</v>
      </c>
      <c r="F408" s="32"/>
    </row>
    <row r="409" spans="2:6" x14ac:dyDescent="0.35">
      <c r="B409" s="42"/>
      <c r="C409" s="43"/>
      <c r="D409" s="124">
        <v>961</v>
      </c>
      <c r="E409" s="163" t="s">
        <v>50</v>
      </c>
      <c r="F409" s="32"/>
    </row>
    <row r="410" spans="2:6" x14ac:dyDescent="0.35">
      <c r="B410" s="42"/>
      <c r="C410" s="43"/>
      <c r="D410" s="124">
        <v>962</v>
      </c>
      <c r="E410" s="144" t="s">
        <v>807</v>
      </c>
      <c r="F410" s="32"/>
    </row>
    <row r="411" spans="2:6" x14ac:dyDescent="0.35">
      <c r="B411" s="42"/>
      <c r="C411" s="43"/>
      <c r="D411" s="124">
        <v>966</v>
      </c>
      <c r="E411" s="163" t="s">
        <v>207</v>
      </c>
      <c r="F411" s="32"/>
    </row>
    <row r="412" spans="2:6" x14ac:dyDescent="0.35">
      <c r="B412" s="42"/>
      <c r="C412" s="43"/>
      <c r="D412" s="124">
        <v>967</v>
      </c>
      <c r="E412" s="144" t="s">
        <v>55</v>
      </c>
      <c r="F412" s="32"/>
    </row>
    <row r="413" spans="2:6" x14ac:dyDescent="0.35">
      <c r="B413" s="42"/>
      <c r="C413" s="43"/>
      <c r="D413" s="124">
        <v>968</v>
      </c>
      <c r="E413" s="144" t="s">
        <v>301</v>
      </c>
      <c r="F413" s="32"/>
    </row>
    <row r="414" spans="2:6" x14ac:dyDescent="0.35">
      <c r="B414" s="42"/>
      <c r="C414" s="43"/>
      <c r="D414" s="124">
        <v>980</v>
      </c>
      <c r="E414" s="163" t="s">
        <v>208</v>
      </c>
      <c r="F414" s="32"/>
    </row>
    <row r="415" spans="2:6" x14ac:dyDescent="0.35">
      <c r="B415" s="42"/>
      <c r="C415" s="43"/>
      <c r="D415" s="124">
        <v>981</v>
      </c>
      <c r="E415" s="163" t="s">
        <v>209</v>
      </c>
      <c r="F415" s="32"/>
    </row>
    <row r="416" spans="2:6" x14ac:dyDescent="0.35">
      <c r="B416" s="42"/>
      <c r="C416" s="43"/>
      <c r="D416" s="124">
        <v>982</v>
      </c>
      <c r="E416" s="139" t="s">
        <v>372</v>
      </c>
      <c r="F416" s="32"/>
    </row>
    <row r="417" spans="2:6" x14ac:dyDescent="0.35">
      <c r="B417" s="42"/>
      <c r="C417" s="43"/>
      <c r="D417" s="124">
        <v>983</v>
      </c>
      <c r="E417" s="139" t="s">
        <v>373</v>
      </c>
      <c r="F417" s="32"/>
    </row>
    <row r="418" spans="2:6" x14ac:dyDescent="0.35">
      <c r="B418" s="42"/>
      <c r="C418" s="43"/>
      <c r="D418" s="124">
        <v>987</v>
      </c>
      <c r="E418" s="139" t="s">
        <v>714</v>
      </c>
      <c r="F418" s="32"/>
    </row>
    <row r="419" spans="2:6" x14ac:dyDescent="0.35">
      <c r="B419" s="42"/>
      <c r="C419" s="43"/>
      <c r="D419" s="124">
        <v>988</v>
      </c>
      <c r="E419" s="139" t="s">
        <v>715</v>
      </c>
      <c r="F419" s="32"/>
    </row>
    <row r="420" spans="2:6" x14ac:dyDescent="0.35">
      <c r="B420" s="42"/>
      <c r="C420" s="43"/>
      <c r="D420" s="124">
        <v>985</v>
      </c>
      <c r="E420" s="139" t="s">
        <v>210</v>
      </c>
      <c r="F420" s="32"/>
    </row>
    <row r="421" spans="2:6" x14ac:dyDescent="0.35">
      <c r="B421" s="42"/>
      <c r="C421" s="43"/>
      <c r="D421" s="124">
        <v>986</v>
      </c>
      <c r="E421" s="139" t="s">
        <v>211</v>
      </c>
      <c r="F421" s="32"/>
    </row>
    <row r="422" spans="2:6" x14ac:dyDescent="0.35">
      <c r="B422" s="45"/>
      <c r="C422" s="46"/>
      <c r="D422" s="127">
        <v>989</v>
      </c>
      <c r="E422" s="150" t="s">
        <v>191</v>
      </c>
      <c r="F422" s="32"/>
    </row>
    <row r="423" spans="2:6" x14ac:dyDescent="0.35">
      <c r="B423" s="32"/>
      <c r="C423" s="32"/>
      <c r="D423" s="84"/>
      <c r="E423" s="166"/>
      <c r="F423" s="32"/>
    </row>
    <row r="424" spans="2:6" x14ac:dyDescent="0.35">
      <c r="B424" s="130" t="s">
        <v>137</v>
      </c>
      <c r="C424" s="69"/>
      <c r="D424" s="131">
        <v>990</v>
      </c>
      <c r="E424" s="143" t="s">
        <v>598</v>
      </c>
      <c r="F424" s="32"/>
    </row>
    <row r="425" spans="2:6" x14ac:dyDescent="0.35">
      <c r="B425" s="18"/>
      <c r="C425" s="19"/>
      <c r="D425" s="124">
        <v>992</v>
      </c>
      <c r="E425" s="144" t="s">
        <v>599</v>
      </c>
      <c r="F425" s="32"/>
    </row>
    <row r="426" spans="2:6" x14ac:dyDescent="0.35">
      <c r="B426" s="18"/>
      <c r="C426" s="19"/>
      <c r="D426" s="124">
        <v>993</v>
      </c>
      <c r="E426" s="144" t="s">
        <v>600</v>
      </c>
      <c r="F426" s="32"/>
    </row>
    <row r="427" spans="2:6" x14ac:dyDescent="0.35">
      <c r="B427" s="18"/>
      <c r="C427" s="19"/>
      <c r="D427" s="124">
        <v>994</v>
      </c>
      <c r="E427" s="144" t="s">
        <v>601</v>
      </c>
      <c r="F427" s="32"/>
    </row>
    <row r="428" spans="2:6" x14ac:dyDescent="0.35">
      <c r="B428" s="18"/>
      <c r="C428" s="19"/>
      <c r="D428" s="124">
        <v>995</v>
      </c>
      <c r="E428" s="144" t="s">
        <v>809</v>
      </c>
      <c r="F428" s="32"/>
    </row>
    <row r="429" spans="2:6" x14ac:dyDescent="0.35">
      <c r="B429" s="18"/>
      <c r="C429" s="19"/>
      <c r="D429" s="124">
        <v>996</v>
      </c>
      <c r="E429" s="144" t="s">
        <v>602</v>
      </c>
      <c r="F429" s="32"/>
    </row>
    <row r="430" spans="2:6" x14ac:dyDescent="0.35">
      <c r="B430" s="18"/>
      <c r="C430" s="19"/>
      <c r="D430" s="124">
        <v>997</v>
      </c>
      <c r="E430" s="144" t="s">
        <v>717</v>
      </c>
      <c r="F430" s="32"/>
    </row>
    <row r="431" spans="2:6" ht="31" x14ac:dyDescent="0.35">
      <c r="B431" s="18"/>
      <c r="C431" s="19"/>
      <c r="D431" s="124">
        <v>998</v>
      </c>
      <c r="E431" s="144" t="s">
        <v>104</v>
      </c>
      <c r="F431" s="32"/>
    </row>
    <row r="432" spans="2:6" x14ac:dyDescent="0.35">
      <c r="B432" s="18"/>
      <c r="C432" s="19"/>
      <c r="D432" s="124">
        <v>971</v>
      </c>
      <c r="E432" s="144" t="s">
        <v>165</v>
      </c>
      <c r="F432" s="32"/>
    </row>
    <row r="433" spans="2:6" x14ac:dyDescent="0.35">
      <c r="B433" s="18"/>
      <c r="C433" s="19"/>
      <c r="D433" s="124">
        <v>972</v>
      </c>
      <c r="E433" s="144" t="s">
        <v>164</v>
      </c>
      <c r="F433" s="32"/>
    </row>
    <row r="434" spans="2:6" x14ac:dyDescent="0.35">
      <c r="B434" s="18"/>
      <c r="C434" s="19"/>
      <c r="D434" s="124">
        <v>973</v>
      </c>
      <c r="E434" s="144" t="s">
        <v>819</v>
      </c>
      <c r="F434" s="32"/>
    </row>
    <row r="435" spans="2:6" x14ac:dyDescent="0.35">
      <c r="B435" s="18"/>
      <c r="C435" s="19"/>
      <c r="D435" s="124">
        <v>974</v>
      </c>
      <c r="E435" s="144" t="s">
        <v>57</v>
      </c>
      <c r="F435" s="32"/>
    </row>
    <row r="436" spans="2:6" x14ac:dyDescent="0.35">
      <c r="B436" s="18"/>
      <c r="C436" s="19"/>
      <c r="D436" s="124">
        <v>975</v>
      </c>
      <c r="E436" s="144" t="s">
        <v>56</v>
      </c>
      <c r="F436" s="32"/>
    </row>
    <row r="437" spans="2:6" s="32" customFormat="1" x14ac:dyDescent="0.35">
      <c r="B437" s="42"/>
      <c r="C437" s="43"/>
      <c r="D437" s="124">
        <v>976</v>
      </c>
      <c r="E437" s="144" t="s">
        <v>30</v>
      </c>
    </row>
    <row r="438" spans="2:6" x14ac:dyDescent="0.35">
      <c r="B438" s="26"/>
      <c r="C438" s="27"/>
      <c r="D438" s="127">
        <v>999</v>
      </c>
      <c r="E438" s="165" t="s">
        <v>224</v>
      </c>
      <c r="F438" s="32"/>
    </row>
    <row r="439" spans="2:6" x14ac:dyDescent="0.35">
      <c r="D439" s="36"/>
    </row>
    <row r="440" spans="2:6" x14ac:dyDescent="0.35">
      <c r="B440" s="208" t="s">
        <v>911</v>
      </c>
      <c r="C440" s="200"/>
      <c r="D440" s="200"/>
      <c r="E440" s="201"/>
    </row>
    <row r="441" spans="2:6" x14ac:dyDescent="0.35">
      <c r="B441" s="26" t="s">
        <v>910</v>
      </c>
      <c r="C441" s="27"/>
      <c r="D441" s="209"/>
      <c r="E441" s="161"/>
    </row>
    <row r="442" spans="2:6" x14ac:dyDescent="0.35">
      <c r="D442" s="36"/>
    </row>
    <row r="443" spans="2:6" x14ac:dyDescent="0.35">
      <c r="D443" s="36"/>
    </row>
    <row r="444" spans="2:6" x14ac:dyDescent="0.35">
      <c r="D444" s="36"/>
    </row>
    <row r="445" spans="2:6" x14ac:dyDescent="0.35">
      <c r="D445" s="36"/>
    </row>
    <row r="446" spans="2:6" x14ac:dyDescent="0.35">
      <c r="D446" s="36"/>
    </row>
    <row r="447" spans="2:6" x14ac:dyDescent="0.35">
      <c r="D447" s="36"/>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0"/>
  <sheetViews>
    <sheetView zoomScaleNormal="100" zoomScaleSheetLayoutView="100" workbookViewId="0">
      <selection activeCell="A6" sqref="A6"/>
    </sheetView>
  </sheetViews>
  <sheetFormatPr defaultColWidth="9.1796875" defaultRowHeight="12.5" x14ac:dyDescent="0.25"/>
  <cols>
    <col min="1" max="1" width="115.453125" style="528" customWidth="1"/>
    <col min="2" max="16384" width="9.1796875" style="250"/>
  </cols>
  <sheetData>
    <row r="1" spans="1:2" ht="1" customHeight="1" x14ac:dyDescent="0.25">
      <c r="A1" s="528" t="s">
        <v>1594</v>
      </c>
    </row>
    <row r="2" spans="1:2" ht="15.5" x14ac:dyDescent="0.25">
      <c r="A2" s="409" t="s">
        <v>1442</v>
      </c>
    </row>
    <row r="3" spans="1:2" ht="15.5" x14ac:dyDescent="0.25">
      <c r="A3" s="409" t="s">
        <v>1513</v>
      </c>
    </row>
    <row r="4" spans="1:2" ht="15.5" x14ac:dyDescent="0.25">
      <c r="A4" s="529" t="s">
        <v>1656</v>
      </c>
    </row>
    <row r="6" spans="1:2" ht="77.5" x14ac:dyDescent="0.35">
      <c r="A6" s="530" t="s">
        <v>1514</v>
      </c>
    </row>
    <row r="7" spans="1:2" x14ac:dyDescent="0.25">
      <c r="A7" s="531"/>
    </row>
    <row r="8" spans="1:2" ht="62" x14ac:dyDescent="0.25">
      <c r="A8" s="532" t="s">
        <v>1443</v>
      </c>
    </row>
    <row r="9" spans="1:2" x14ac:dyDescent="0.25">
      <c r="A9" s="531"/>
    </row>
    <row r="10" spans="1:2" ht="30" customHeight="1" x14ac:dyDescent="0.25">
      <c r="A10" s="532" t="s">
        <v>1444</v>
      </c>
    </row>
    <row r="12" spans="1:2" ht="15.5" x14ac:dyDescent="0.25">
      <c r="A12" s="533" t="s">
        <v>1445</v>
      </c>
    </row>
    <row r="14" spans="1:2" ht="62" x14ac:dyDescent="0.5">
      <c r="A14" s="532" t="s">
        <v>1626</v>
      </c>
      <c r="B14" s="526"/>
    </row>
    <row r="15" spans="1:2" x14ac:dyDescent="0.25">
      <c r="A15" s="531"/>
    </row>
    <row r="16" spans="1:2" ht="62" x14ac:dyDescent="0.25">
      <c r="A16" s="532" t="s">
        <v>1618</v>
      </c>
    </row>
    <row r="17" spans="1:1" x14ac:dyDescent="0.25">
      <c r="A17" s="531"/>
    </row>
    <row r="18" spans="1:1" ht="62" x14ac:dyDescent="0.35">
      <c r="A18" s="530" t="s">
        <v>1627</v>
      </c>
    </row>
    <row r="19" spans="1:1" x14ac:dyDescent="0.25">
      <c r="A19" s="531"/>
    </row>
    <row r="20" spans="1:1" ht="77.5" x14ac:dyDescent="0.25">
      <c r="A20" s="532" t="s">
        <v>1446</v>
      </c>
    </row>
    <row r="21" spans="1:1" x14ac:dyDescent="0.25">
      <c r="A21" s="531"/>
    </row>
    <row r="22" spans="1:1" ht="31" x14ac:dyDescent="0.25">
      <c r="A22" s="532" t="s">
        <v>1582</v>
      </c>
    </row>
    <row r="23" spans="1:1" ht="15.5" x14ac:dyDescent="0.25">
      <c r="A23" s="532"/>
    </row>
    <row r="24" spans="1:1" ht="31" x14ac:dyDescent="0.35">
      <c r="A24" s="527" t="s">
        <v>1647</v>
      </c>
    </row>
    <row r="26" spans="1:1" ht="15.5" x14ac:dyDescent="0.25">
      <c r="A26" s="533" t="s">
        <v>1515</v>
      </c>
    </row>
    <row r="28" spans="1:1" ht="93" x14ac:dyDescent="0.25">
      <c r="A28" s="532" t="s">
        <v>1628</v>
      </c>
    </row>
    <row r="30" spans="1:1" ht="15.5" x14ac:dyDescent="0.25">
      <c r="A30" s="533" t="s">
        <v>1447</v>
      </c>
    </row>
    <row r="32" spans="1:1" ht="93" x14ac:dyDescent="0.25">
      <c r="A32" s="532" t="s">
        <v>1629</v>
      </c>
    </row>
    <row r="33" spans="1:1" x14ac:dyDescent="0.25">
      <c r="A33" s="534"/>
    </row>
    <row r="34" spans="1:1" ht="124" x14ac:dyDescent="0.25">
      <c r="A34" s="532" t="s">
        <v>1630</v>
      </c>
    </row>
    <row r="36" spans="1:1" ht="15.5" x14ac:dyDescent="0.25">
      <c r="A36" s="533" t="s">
        <v>1448</v>
      </c>
    </row>
    <row r="38" spans="1:1" ht="46.5" x14ac:dyDescent="0.25">
      <c r="A38" s="532" t="s">
        <v>1583</v>
      </c>
    </row>
    <row r="39" spans="1:1" x14ac:dyDescent="0.25">
      <c r="A39" s="534"/>
    </row>
    <row r="40" spans="1:1" ht="49.5" customHeight="1" x14ac:dyDescent="0.25">
      <c r="A40" s="532" t="s">
        <v>1631</v>
      </c>
    </row>
    <row r="42" spans="1:1" ht="15.5" x14ac:dyDescent="0.25">
      <c r="A42" s="533" t="s">
        <v>1449</v>
      </c>
    </row>
    <row r="44" spans="1:1" ht="31" x14ac:dyDescent="0.25">
      <c r="A44" s="532" t="s">
        <v>1450</v>
      </c>
    </row>
    <row r="45" spans="1:1" ht="15.5" x14ac:dyDescent="0.25">
      <c r="A45" s="535" t="s">
        <v>1451</v>
      </c>
    </row>
    <row r="46" spans="1:1" ht="15.5" x14ac:dyDescent="0.25">
      <c r="A46" s="535" t="s">
        <v>1452</v>
      </c>
    </row>
    <row r="47" spans="1:1" ht="15.5" x14ac:dyDescent="0.25">
      <c r="A47" s="536" t="s">
        <v>1632</v>
      </c>
    </row>
    <row r="48" spans="1:1" ht="15.5" x14ac:dyDescent="0.25">
      <c r="A48" s="535" t="s">
        <v>1453</v>
      </c>
    </row>
    <row r="50" spans="1:1" ht="46.5" x14ac:dyDescent="0.25">
      <c r="A50" s="532" t="s">
        <v>1454</v>
      </c>
    </row>
    <row r="51" spans="1:1" ht="15.5" x14ac:dyDescent="0.25">
      <c r="A51" s="532"/>
    </row>
    <row r="52" spans="1:1" ht="31" x14ac:dyDescent="0.25">
      <c r="A52" s="532" t="s">
        <v>1455</v>
      </c>
    </row>
    <row r="53" spans="1:1" ht="15.5" x14ac:dyDescent="0.25">
      <c r="A53" s="532"/>
    </row>
    <row r="54" spans="1:1" ht="93" x14ac:dyDescent="0.25">
      <c r="A54" s="532" t="s">
        <v>1584</v>
      </c>
    </row>
    <row r="55" spans="1:1" ht="15.5" x14ac:dyDescent="0.25">
      <c r="A55" s="532"/>
    </row>
    <row r="56" spans="1:1" ht="124" x14ac:dyDescent="0.25">
      <c r="A56" s="532" t="s">
        <v>1624</v>
      </c>
    </row>
    <row r="57" spans="1:1" ht="15.5" x14ac:dyDescent="0.25">
      <c r="A57" s="532"/>
    </row>
    <row r="58" spans="1:1" ht="31" x14ac:dyDescent="0.25">
      <c r="A58" s="532" t="s">
        <v>1619</v>
      </c>
    </row>
    <row r="60" spans="1:1" ht="15.5" x14ac:dyDescent="0.25">
      <c r="A60" s="533" t="s">
        <v>1456</v>
      </c>
    </row>
    <row r="62" spans="1:1" ht="54.65" customHeight="1" x14ac:dyDescent="0.25">
      <c r="A62" s="532" t="s">
        <v>1457</v>
      </c>
    </row>
    <row r="63" spans="1:1" x14ac:dyDescent="0.25">
      <c r="A63" s="531"/>
    </row>
    <row r="64" spans="1:1" ht="15.5" x14ac:dyDescent="0.25">
      <c r="A64" s="537" t="s">
        <v>1633</v>
      </c>
    </row>
    <row r="65" spans="1:1" ht="15.5" x14ac:dyDescent="0.25">
      <c r="A65" s="535" t="s">
        <v>1458</v>
      </c>
    </row>
    <row r="66" spans="1:1" ht="15.5" x14ac:dyDescent="0.25">
      <c r="A66" s="535" t="s">
        <v>1459</v>
      </c>
    </row>
    <row r="67" spans="1:1" ht="31" x14ac:dyDescent="0.25">
      <c r="A67" s="535" t="s">
        <v>1460</v>
      </c>
    </row>
    <row r="68" spans="1:1" ht="15.5" x14ac:dyDescent="0.25">
      <c r="A68" s="532"/>
    </row>
    <row r="69" spans="1:1" ht="15.5" x14ac:dyDescent="0.25">
      <c r="A69" s="537" t="s">
        <v>1634</v>
      </c>
    </row>
    <row r="70" spans="1:1" ht="31" x14ac:dyDescent="0.25">
      <c r="A70" s="536" t="s">
        <v>1475</v>
      </c>
    </row>
    <row r="71" spans="1:1" ht="15.5" x14ac:dyDescent="0.25">
      <c r="A71" s="532"/>
    </row>
    <row r="72" spans="1:1" ht="15.5" x14ac:dyDescent="0.25">
      <c r="A72" s="537" t="s">
        <v>863</v>
      </c>
    </row>
    <row r="73" spans="1:1" ht="15.5" x14ac:dyDescent="0.25">
      <c r="A73" s="535" t="s">
        <v>1461</v>
      </c>
    </row>
    <row r="74" spans="1:1" ht="15.5" x14ac:dyDescent="0.25">
      <c r="A74" s="535" t="s">
        <v>1462</v>
      </c>
    </row>
    <row r="75" spans="1:1" ht="15.5" x14ac:dyDescent="0.25">
      <c r="A75" s="532"/>
    </row>
    <row r="76" spans="1:1" ht="15.5" x14ac:dyDescent="0.25">
      <c r="A76" s="537" t="s">
        <v>1516</v>
      </c>
    </row>
    <row r="77" spans="1:1" ht="46.5" x14ac:dyDescent="0.25">
      <c r="A77" s="535" t="s">
        <v>1635</v>
      </c>
    </row>
    <row r="78" spans="1:1" ht="31" x14ac:dyDescent="0.25">
      <c r="A78" s="535" t="s">
        <v>1463</v>
      </c>
    </row>
    <row r="79" spans="1:1" ht="15.5" x14ac:dyDescent="0.25">
      <c r="A79" s="535" t="s">
        <v>1464</v>
      </c>
    </row>
    <row r="80" spans="1:1" ht="15.5" x14ac:dyDescent="0.25">
      <c r="A80" s="536" t="s">
        <v>1620</v>
      </c>
    </row>
    <row r="81" spans="1:1" ht="77.5" x14ac:dyDescent="0.25">
      <c r="A81" s="536" t="s">
        <v>1636</v>
      </c>
    </row>
    <row r="82" spans="1:1" ht="15.5" x14ac:dyDescent="0.25">
      <c r="A82" s="532"/>
    </row>
    <row r="83" spans="1:1" ht="15.5" x14ac:dyDescent="0.25">
      <c r="A83" s="537" t="s">
        <v>1465</v>
      </c>
    </row>
    <row r="84" spans="1:1" ht="46.5" x14ac:dyDescent="0.25">
      <c r="A84" s="536" t="s">
        <v>1637</v>
      </c>
    </row>
    <row r="85" spans="1:1" ht="15.5" x14ac:dyDescent="0.25">
      <c r="A85" s="532"/>
    </row>
    <row r="86" spans="1:1" ht="15.5" x14ac:dyDescent="0.25">
      <c r="A86" s="537" t="s">
        <v>1517</v>
      </c>
    </row>
    <row r="87" spans="1:1" ht="77.5" x14ac:dyDescent="0.25">
      <c r="A87" s="536" t="s">
        <v>1638</v>
      </c>
    </row>
    <row r="88" spans="1:1" ht="31" x14ac:dyDescent="0.25">
      <c r="A88" s="536" t="s">
        <v>1476</v>
      </c>
    </row>
    <row r="89" spans="1:1" ht="31" x14ac:dyDescent="0.25">
      <c r="A89" s="536" t="s">
        <v>1621</v>
      </c>
    </row>
    <row r="90" spans="1:1" ht="62" x14ac:dyDescent="0.25">
      <c r="A90" s="536" t="s">
        <v>1622</v>
      </c>
    </row>
    <row r="91" spans="1:1" ht="31" x14ac:dyDescent="0.25">
      <c r="A91" s="535" t="s">
        <v>1466</v>
      </c>
    </row>
    <row r="92" spans="1:1" ht="31" x14ac:dyDescent="0.25">
      <c r="A92" s="536" t="s">
        <v>1639</v>
      </c>
    </row>
    <row r="93" spans="1:1" ht="15.5" x14ac:dyDescent="0.25">
      <c r="A93" s="532"/>
    </row>
    <row r="94" spans="1:1" ht="15.5" x14ac:dyDescent="0.25">
      <c r="A94" s="537" t="s">
        <v>319</v>
      </c>
    </row>
    <row r="95" spans="1:1" ht="62" x14ac:dyDescent="0.25">
      <c r="A95" s="536" t="s">
        <v>1640</v>
      </c>
    </row>
    <row r="96" spans="1:1" ht="15.5" x14ac:dyDescent="0.25">
      <c r="A96" s="532"/>
    </row>
    <row r="97" spans="1:1" ht="15.5" x14ac:dyDescent="0.25">
      <c r="A97" s="537" t="s">
        <v>320</v>
      </c>
    </row>
    <row r="98" spans="1:1" ht="31" x14ac:dyDescent="0.25">
      <c r="A98" s="535" t="s">
        <v>1467</v>
      </c>
    </row>
    <row r="99" spans="1:1" ht="46.5" x14ac:dyDescent="0.25">
      <c r="A99" s="536" t="s">
        <v>1641</v>
      </c>
    </row>
    <row r="100" spans="1:1" ht="31" x14ac:dyDescent="0.25">
      <c r="A100" s="536" t="s">
        <v>1623</v>
      </c>
    </row>
    <row r="101" spans="1:1" ht="15.5" x14ac:dyDescent="0.25">
      <c r="A101" s="535"/>
    </row>
    <row r="102" spans="1:1" ht="15.5" x14ac:dyDescent="0.25">
      <c r="A102" s="537" t="s">
        <v>1468</v>
      </c>
    </row>
    <row r="103" spans="1:1" ht="77.5" x14ac:dyDescent="0.25">
      <c r="A103" s="535" t="s">
        <v>1469</v>
      </c>
    </row>
    <row r="104" spans="1:1" ht="46.5" x14ac:dyDescent="0.25">
      <c r="A104" s="535" t="s">
        <v>1470</v>
      </c>
    </row>
    <row r="105" spans="1:1" ht="15.5" x14ac:dyDescent="0.25">
      <c r="A105" s="532"/>
    </row>
    <row r="106" spans="1:1" ht="15.5" x14ac:dyDescent="0.25">
      <c r="A106" s="537" t="s">
        <v>1471</v>
      </c>
    </row>
    <row r="107" spans="1:1" ht="62" x14ac:dyDescent="0.25">
      <c r="A107" s="536" t="s">
        <v>1642</v>
      </c>
    </row>
    <row r="108" spans="1:1" ht="15.5" x14ac:dyDescent="0.25">
      <c r="A108" s="532"/>
    </row>
    <row r="109" spans="1:1" ht="15.5" x14ac:dyDescent="0.25">
      <c r="A109" s="537" t="s">
        <v>335</v>
      </c>
    </row>
    <row r="110" spans="1:1" ht="15.5" x14ac:dyDescent="0.25">
      <c r="A110" s="535" t="s">
        <v>1643</v>
      </c>
    </row>
    <row r="111" spans="1:1" ht="15.5" x14ac:dyDescent="0.25">
      <c r="A111" s="532"/>
    </row>
    <row r="112" spans="1:1" ht="15.5" x14ac:dyDescent="0.25">
      <c r="A112" s="537" t="s">
        <v>1518</v>
      </c>
    </row>
    <row r="113" spans="1:1" ht="46.5" x14ac:dyDescent="0.25">
      <c r="A113" s="535" t="s">
        <v>1644</v>
      </c>
    </row>
    <row r="114" spans="1:1" ht="15.5" x14ac:dyDescent="0.25">
      <c r="A114" s="536" t="s">
        <v>1645</v>
      </c>
    </row>
    <row r="115" spans="1:1" ht="15.5" x14ac:dyDescent="0.25">
      <c r="A115" s="532"/>
    </row>
    <row r="116" spans="1:1" ht="15.5" x14ac:dyDescent="0.25">
      <c r="A116" s="537" t="s">
        <v>1472</v>
      </c>
    </row>
    <row r="117" spans="1:1" ht="15.5" x14ac:dyDescent="0.25">
      <c r="A117" s="535" t="s">
        <v>1473</v>
      </c>
    </row>
    <row r="118" spans="1:1" ht="31" x14ac:dyDescent="0.25">
      <c r="A118" s="535" t="s">
        <v>1474</v>
      </c>
    </row>
    <row r="119" spans="1:1" ht="31" x14ac:dyDescent="0.25">
      <c r="A119" s="536" t="s">
        <v>1646</v>
      </c>
    </row>
    <row r="120" spans="1:1" ht="15.5" x14ac:dyDescent="0.35">
      <c r="A120" s="538"/>
    </row>
  </sheetData>
  <pageMargins left="0.7" right="0.7" top="0.75" bottom="0.75" header="0.3" footer="0.3"/>
  <pageSetup orientation="portrait" r:id="rId1"/>
  <headerFooter>
    <oddFooter xml:space="preserve">&amp;L&amp;D&amp;R&amp;A  #&amp;P of &amp;N </oddFooter>
  </headerFooter>
  <rowBreaks count="1" manualBreakCount="1">
    <brk id="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57"/>
  <sheetViews>
    <sheetView view="pageBreakPreview" topLeftCell="A13" zoomScale="60" zoomScaleNormal="100" workbookViewId="0">
      <selection activeCell="D24" sqref="D24"/>
    </sheetView>
  </sheetViews>
  <sheetFormatPr defaultColWidth="9.1796875" defaultRowHeight="12.5" x14ac:dyDescent="0.25"/>
  <cols>
    <col min="1" max="1" width="47.81640625" style="250" customWidth="1"/>
    <col min="2" max="3" width="42.7265625" style="250" customWidth="1"/>
    <col min="4" max="4" width="27" style="544" customWidth="1"/>
    <col min="5" max="16384" width="9.1796875" style="250"/>
  </cols>
  <sheetData>
    <row r="1" spans="1:4" ht="1" customHeight="1" x14ac:dyDescent="0.25">
      <c r="A1" s="521" t="s">
        <v>1595</v>
      </c>
    </row>
    <row r="2" spans="1:4" ht="15" customHeight="1" x14ac:dyDescent="0.35">
      <c r="A2" s="406" t="s">
        <v>1477</v>
      </c>
    </row>
    <row r="3" spans="1:4" ht="15" customHeight="1" x14ac:dyDescent="0.25"/>
    <row r="4" spans="1:4" ht="15" customHeight="1" x14ac:dyDescent="0.25">
      <c r="A4" s="407" t="s">
        <v>1478</v>
      </c>
    </row>
    <row r="5" spans="1:4" ht="15" customHeight="1" x14ac:dyDescent="0.25">
      <c r="A5" s="407" t="s">
        <v>1479</v>
      </c>
    </row>
    <row r="6" spans="1:4" ht="15" customHeight="1" x14ac:dyDescent="0.35">
      <c r="A6" s="408" t="s">
        <v>1655</v>
      </c>
    </row>
    <row r="7" spans="1:4" ht="15" customHeight="1" x14ac:dyDescent="0.35">
      <c r="A7" s="408" t="s">
        <v>1480</v>
      </c>
    </row>
    <row r="8" spans="1:4" ht="15" customHeight="1" x14ac:dyDescent="0.25"/>
    <row r="9" spans="1:4" ht="15" customHeight="1" x14ac:dyDescent="0.25">
      <c r="A9" s="409" t="s">
        <v>1481</v>
      </c>
    </row>
    <row r="10" spans="1:4" ht="15" customHeight="1" x14ac:dyDescent="0.25"/>
    <row r="11" spans="1:4" ht="27.65" customHeight="1" x14ac:dyDescent="0.35">
      <c r="A11" s="410" t="s">
        <v>1482</v>
      </c>
      <c r="B11" s="552" t="s">
        <v>1483</v>
      </c>
      <c r="C11" s="553"/>
      <c r="D11" s="549" t="s">
        <v>1616</v>
      </c>
    </row>
    <row r="12" spans="1:4" ht="15" customHeight="1" x14ac:dyDescent="0.35">
      <c r="A12" s="412"/>
      <c r="B12" s="411" t="s">
        <v>1484</v>
      </c>
      <c r="C12" s="411" t="s">
        <v>1485</v>
      </c>
      <c r="D12" s="549"/>
    </row>
    <row r="13" spans="1:4" ht="15" customHeight="1" x14ac:dyDescent="0.25">
      <c r="A13" s="413" t="s">
        <v>1611</v>
      </c>
      <c r="B13" s="414"/>
      <c r="C13" s="415"/>
      <c r="D13" s="415"/>
    </row>
    <row r="14" spans="1:4" ht="15" customHeight="1" x14ac:dyDescent="0.25">
      <c r="A14" s="416" t="s">
        <v>318</v>
      </c>
      <c r="B14" s="417">
        <v>0</v>
      </c>
      <c r="C14" s="417" t="s">
        <v>1486</v>
      </c>
      <c r="D14" s="547">
        <v>3381.04</v>
      </c>
    </row>
    <row r="15" spans="1:4" ht="15" customHeight="1" x14ac:dyDescent="0.25">
      <c r="A15" s="416" t="s">
        <v>1487</v>
      </c>
      <c r="B15" s="417">
        <v>0</v>
      </c>
      <c r="C15" s="417" t="s">
        <v>1486</v>
      </c>
      <c r="D15" s="547">
        <v>165.54</v>
      </c>
    </row>
    <row r="16" spans="1:4" ht="15" customHeight="1" x14ac:dyDescent="0.25">
      <c r="A16" s="416" t="s">
        <v>1468</v>
      </c>
      <c r="B16" s="417">
        <v>0</v>
      </c>
      <c r="C16" s="417" t="s">
        <v>1486</v>
      </c>
      <c r="D16" s="547">
        <v>662.2</v>
      </c>
    </row>
    <row r="17" spans="1:4" ht="15" customHeight="1" x14ac:dyDescent="0.25">
      <c r="A17" s="413" t="s">
        <v>1612</v>
      </c>
      <c r="B17" s="414"/>
      <c r="C17" s="415"/>
      <c r="D17" s="548"/>
    </row>
    <row r="18" spans="1:4" ht="15" customHeight="1" x14ac:dyDescent="0.25">
      <c r="A18" s="416" t="s">
        <v>318</v>
      </c>
      <c r="B18" s="417">
        <v>0</v>
      </c>
      <c r="C18" s="417" t="s">
        <v>1486</v>
      </c>
      <c r="D18" s="547">
        <v>4366.5600000000004</v>
      </c>
    </row>
    <row r="19" spans="1:4" ht="15" customHeight="1" x14ac:dyDescent="0.25">
      <c r="A19" s="416" t="s">
        <v>1487</v>
      </c>
      <c r="B19" s="417">
        <v>0</v>
      </c>
      <c r="C19" s="417" t="s">
        <v>1486</v>
      </c>
      <c r="D19" s="547">
        <v>165.54</v>
      </c>
    </row>
    <row r="20" spans="1:4" ht="16" customHeight="1" x14ac:dyDescent="0.25">
      <c r="A20" s="416" t="s">
        <v>1468</v>
      </c>
      <c r="B20" s="417">
        <v>0</v>
      </c>
      <c r="C20" s="417" t="s">
        <v>1486</v>
      </c>
      <c r="D20" s="547">
        <v>835.97</v>
      </c>
    </row>
    <row r="21" spans="1:4" ht="15" customHeight="1" x14ac:dyDescent="0.25">
      <c r="A21" s="413" t="s">
        <v>1613</v>
      </c>
      <c r="B21" s="414"/>
      <c r="C21" s="415"/>
      <c r="D21" s="548"/>
    </row>
    <row r="22" spans="1:4" ht="15" customHeight="1" x14ac:dyDescent="0.25">
      <c r="A22" s="416" t="s">
        <v>318</v>
      </c>
      <c r="B22" s="417">
        <v>0</v>
      </c>
      <c r="C22" s="417" t="s">
        <v>1486</v>
      </c>
      <c r="D22" s="547">
        <v>3528.87</v>
      </c>
    </row>
    <row r="23" spans="1:4" ht="15" customHeight="1" x14ac:dyDescent="0.25">
      <c r="A23" s="416" t="s">
        <v>1487</v>
      </c>
      <c r="B23" s="417">
        <v>0</v>
      </c>
      <c r="C23" s="417" t="s">
        <v>1486</v>
      </c>
      <c r="D23" s="547">
        <v>165.54</v>
      </c>
    </row>
    <row r="24" spans="1:4" ht="16" customHeight="1" x14ac:dyDescent="0.25">
      <c r="A24" s="416" t="s">
        <v>1468</v>
      </c>
      <c r="B24" s="417">
        <v>0</v>
      </c>
      <c r="C24" s="417" t="s">
        <v>1486</v>
      </c>
      <c r="D24" s="547">
        <v>688.14</v>
      </c>
    </row>
    <row r="25" spans="1:4" ht="15" customHeight="1" x14ac:dyDescent="0.25">
      <c r="A25" s="413" t="s">
        <v>1614</v>
      </c>
      <c r="B25" s="414"/>
      <c r="C25" s="415"/>
      <c r="D25" s="548"/>
    </row>
    <row r="26" spans="1:4" ht="15" customHeight="1" x14ac:dyDescent="0.25">
      <c r="A26" s="416" t="s">
        <v>318</v>
      </c>
      <c r="B26" s="417">
        <v>0</v>
      </c>
      <c r="C26" s="417" t="s">
        <v>1486</v>
      </c>
      <c r="D26" s="547">
        <v>3523.68</v>
      </c>
    </row>
    <row r="27" spans="1:4" ht="15" customHeight="1" x14ac:dyDescent="0.25">
      <c r="A27" s="416" t="s">
        <v>1487</v>
      </c>
      <c r="B27" s="417">
        <v>0</v>
      </c>
      <c r="C27" s="417" t="s">
        <v>1486</v>
      </c>
      <c r="D27" s="547">
        <v>121.09</v>
      </c>
    </row>
    <row r="28" spans="1:4" ht="16" customHeight="1" x14ac:dyDescent="0.25">
      <c r="A28" s="416" t="s">
        <v>1615</v>
      </c>
      <c r="B28" s="417">
        <v>0</v>
      </c>
      <c r="C28" s="417" t="s">
        <v>1486</v>
      </c>
      <c r="D28" s="547">
        <v>1256.1099999999999</v>
      </c>
    </row>
    <row r="29" spans="1:4" ht="15" customHeight="1" x14ac:dyDescent="0.25">
      <c r="A29" s="413" t="s">
        <v>1488</v>
      </c>
      <c r="B29" s="418"/>
      <c r="C29" s="419"/>
      <c r="D29" s="415"/>
    </row>
    <row r="30" spans="1:4" ht="15" customHeight="1" x14ac:dyDescent="0.25">
      <c r="A30" s="416" t="s">
        <v>1489</v>
      </c>
      <c r="B30" s="420" t="s">
        <v>1490</v>
      </c>
      <c r="C30" s="416"/>
      <c r="D30" s="545" t="s">
        <v>1617</v>
      </c>
    </row>
    <row r="31" spans="1:4" ht="15" customHeight="1" x14ac:dyDescent="0.25">
      <c r="A31" s="416" t="s">
        <v>1491</v>
      </c>
      <c r="B31" s="421" t="s">
        <v>1492</v>
      </c>
      <c r="C31" s="422"/>
      <c r="D31" s="546" t="s">
        <v>1617</v>
      </c>
    </row>
    <row r="32" spans="1:4" ht="15" customHeight="1" x14ac:dyDescent="0.25">
      <c r="A32" s="416" t="s">
        <v>1493</v>
      </c>
      <c r="B32" s="421" t="s">
        <v>1494</v>
      </c>
      <c r="C32" s="422"/>
      <c r="D32" s="545" t="s">
        <v>1617</v>
      </c>
    </row>
    <row r="33" spans="1:4" ht="15" customHeight="1" x14ac:dyDescent="0.25">
      <c r="A33" s="416" t="s">
        <v>1495</v>
      </c>
      <c r="B33" s="421" t="s">
        <v>1496</v>
      </c>
      <c r="C33" s="422"/>
      <c r="D33" s="546" t="s">
        <v>1617</v>
      </c>
    </row>
    <row r="34" spans="1:4" ht="15" customHeight="1" x14ac:dyDescent="0.25">
      <c r="A34" s="416" t="s">
        <v>1497</v>
      </c>
      <c r="B34" s="421" t="s">
        <v>1494</v>
      </c>
      <c r="C34" s="422"/>
      <c r="D34" s="545" t="s">
        <v>1617</v>
      </c>
    </row>
    <row r="35" spans="1:4" ht="15" customHeight="1" x14ac:dyDescent="0.25">
      <c r="A35" s="416" t="s">
        <v>335</v>
      </c>
      <c r="B35" s="421" t="s">
        <v>1498</v>
      </c>
      <c r="C35" s="422"/>
      <c r="D35" s="546" t="s">
        <v>1617</v>
      </c>
    </row>
    <row r="36" spans="1:4" ht="15" customHeight="1" x14ac:dyDescent="0.25">
      <c r="A36" s="413" t="s">
        <v>1499</v>
      </c>
      <c r="B36" s="418"/>
      <c r="C36" s="419"/>
      <c r="D36" s="415"/>
    </row>
    <row r="37" spans="1:4" ht="15" customHeight="1" x14ac:dyDescent="0.25">
      <c r="A37" s="416" t="s">
        <v>1500</v>
      </c>
      <c r="B37" s="421" t="s">
        <v>1501</v>
      </c>
      <c r="C37" s="422"/>
      <c r="D37" s="546" t="s">
        <v>1617</v>
      </c>
    </row>
    <row r="38" spans="1:4" ht="15" customHeight="1" x14ac:dyDescent="0.25">
      <c r="A38" s="416" t="s">
        <v>1465</v>
      </c>
      <c r="B38" s="421" t="s">
        <v>1501</v>
      </c>
      <c r="C38" s="422"/>
      <c r="D38" s="546" t="s">
        <v>1617</v>
      </c>
    </row>
    <row r="39" spans="1:4" ht="15" customHeight="1" x14ac:dyDescent="0.25">
      <c r="A39" s="423" t="s">
        <v>1502</v>
      </c>
      <c r="B39" s="424" t="s">
        <v>1503</v>
      </c>
      <c r="C39" s="425"/>
      <c r="D39" s="550" t="s">
        <v>1617</v>
      </c>
    </row>
    <row r="40" spans="1:4" ht="15" customHeight="1" x14ac:dyDescent="0.25">
      <c r="A40" s="412"/>
      <c r="B40" s="426" t="s">
        <v>1504</v>
      </c>
      <c r="C40" s="427"/>
      <c r="D40" s="550"/>
    </row>
    <row r="41" spans="1:4" ht="15" customHeight="1" x14ac:dyDescent="0.25">
      <c r="A41" s="423" t="s">
        <v>1505</v>
      </c>
      <c r="B41" s="424" t="s">
        <v>1503</v>
      </c>
      <c r="C41" s="425"/>
      <c r="D41" s="551" t="s">
        <v>1617</v>
      </c>
    </row>
    <row r="42" spans="1:4" ht="15" customHeight="1" x14ac:dyDescent="0.25">
      <c r="A42" s="412"/>
      <c r="B42" s="426" t="s">
        <v>1504</v>
      </c>
      <c r="C42" s="427"/>
      <c r="D42" s="551"/>
    </row>
    <row r="43" spans="1:4" ht="15" customHeight="1" x14ac:dyDescent="0.25">
      <c r="A43" s="423" t="s">
        <v>1506</v>
      </c>
      <c r="B43" s="424" t="s">
        <v>1503</v>
      </c>
      <c r="C43" s="425"/>
      <c r="D43" s="550" t="s">
        <v>1617</v>
      </c>
    </row>
    <row r="44" spans="1:4" ht="15" customHeight="1" x14ac:dyDescent="0.25">
      <c r="A44" s="412"/>
      <c r="B44" s="426" t="s">
        <v>1504</v>
      </c>
      <c r="C44" s="427"/>
      <c r="D44" s="550"/>
    </row>
    <row r="45" spans="1:4" ht="15" customHeight="1" x14ac:dyDescent="0.25"/>
    <row r="46" spans="1:4" ht="15" customHeight="1" x14ac:dyDescent="0.25"/>
    <row r="47" spans="1:4" ht="15" customHeight="1" x14ac:dyDescent="0.25"/>
    <row r="48" spans="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sheetData>
  <mergeCells count="5">
    <mergeCell ref="D11:D12"/>
    <mergeCell ref="D39:D40"/>
    <mergeCell ref="D41:D42"/>
    <mergeCell ref="D43:D44"/>
    <mergeCell ref="B11:C11"/>
  </mergeCells>
  <pageMargins left="0.7" right="0.7" top="0.75" bottom="0.75" header="0.3" footer="0.3"/>
  <pageSetup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68"/>
  <sheetViews>
    <sheetView showGridLines="0" view="pageBreakPreview" zoomScale="70" zoomScaleNormal="85" zoomScaleSheetLayoutView="70" workbookViewId="0">
      <selection activeCell="B1" sqref="B1"/>
    </sheetView>
  </sheetViews>
  <sheetFormatPr defaultColWidth="9.1796875" defaultRowHeight="15.5" outlineLevelRow="2" x14ac:dyDescent="0.35"/>
  <cols>
    <col min="1" max="1" width="7.7265625" style="14" customWidth="1"/>
    <col min="2" max="2" width="17.7265625" style="12" customWidth="1"/>
    <col min="3" max="3" width="89.1796875" style="448" customWidth="1"/>
    <col min="4" max="4" width="7.7265625" style="12" customWidth="1"/>
    <col min="5" max="5" width="85" style="12" customWidth="1"/>
    <col min="6" max="16384" width="9.1796875" style="12"/>
  </cols>
  <sheetData>
    <row r="1" spans="1:72" x14ac:dyDescent="0.35">
      <c r="A1" s="429" t="s">
        <v>838</v>
      </c>
      <c r="B1" s="520" t="s">
        <v>1596</v>
      </c>
      <c r="C1" s="430"/>
      <c r="D1" s="76"/>
      <c r="E1" s="76"/>
    </row>
    <row r="2" spans="1:72" ht="16" thickBot="1" x14ac:dyDescent="0.4">
      <c r="A2" s="76" t="s">
        <v>1139</v>
      </c>
      <c r="B2" s="431" t="s">
        <v>1102</v>
      </c>
      <c r="C2" s="432" t="s">
        <v>190</v>
      </c>
      <c r="D2" s="433" t="s">
        <v>233</v>
      </c>
      <c r="E2" s="433" t="s">
        <v>235</v>
      </c>
      <c r="F2" s="433" t="s">
        <v>237</v>
      </c>
      <c r="G2" s="433" t="s">
        <v>239</v>
      </c>
      <c r="H2" s="433" t="s">
        <v>29</v>
      </c>
      <c r="I2" s="433" t="s">
        <v>242</v>
      </c>
      <c r="J2" s="433" t="s">
        <v>244</v>
      </c>
      <c r="K2" s="433" t="s">
        <v>280</v>
      </c>
      <c r="L2" s="433" t="s">
        <v>633</v>
      </c>
      <c r="M2" s="433" t="s">
        <v>330</v>
      </c>
      <c r="N2" s="433" t="s">
        <v>247</v>
      </c>
      <c r="O2" s="433" t="s">
        <v>550</v>
      </c>
      <c r="P2" s="433" t="s">
        <v>1213</v>
      </c>
      <c r="Q2" s="433" t="s">
        <v>331</v>
      </c>
      <c r="R2" s="433" t="s">
        <v>332</v>
      </c>
      <c r="S2" s="433" t="s">
        <v>253</v>
      </c>
      <c r="T2" s="433" t="s">
        <v>255</v>
      </c>
      <c r="U2" s="433" t="s">
        <v>859</v>
      </c>
      <c r="V2" s="433" t="s">
        <v>941</v>
      </c>
      <c r="W2" s="433" t="s">
        <v>553</v>
      </c>
      <c r="X2" s="433" t="s">
        <v>261</v>
      </c>
      <c r="Y2" s="433" t="s">
        <v>938</v>
      </c>
      <c r="Z2" s="433" t="s">
        <v>852</v>
      </c>
      <c r="AA2" s="433" t="s">
        <v>857</v>
      </c>
      <c r="AB2" s="433" t="s">
        <v>861</v>
      </c>
      <c r="AC2" s="433" t="s">
        <v>127</v>
      </c>
      <c r="AD2" s="433" t="s">
        <v>128</v>
      </c>
      <c r="AE2" s="433" t="s">
        <v>1117</v>
      </c>
      <c r="AF2" s="433" t="s">
        <v>683</v>
      </c>
      <c r="AG2" s="433" t="s">
        <v>1234</v>
      </c>
      <c r="AH2" s="433" t="s">
        <v>267</v>
      </c>
      <c r="AI2" s="433" t="s">
        <v>269</v>
      </c>
      <c r="AJ2" s="433" t="s">
        <v>271</v>
      </c>
      <c r="AK2" s="433" t="s">
        <v>1314</v>
      </c>
      <c r="AL2" s="433" t="s">
        <v>275</v>
      </c>
      <c r="AM2" s="433" t="s">
        <v>1236</v>
      </c>
      <c r="AN2" s="433" t="s">
        <v>151</v>
      </c>
      <c r="AO2" s="433" t="s">
        <v>326</v>
      </c>
      <c r="AP2" s="433" t="s">
        <v>166</v>
      </c>
      <c r="AQ2" s="433" t="s">
        <v>1315</v>
      </c>
      <c r="AR2" s="433" t="s">
        <v>35</v>
      </c>
      <c r="AS2" s="433" t="s">
        <v>63</v>
      </c>
      <c r="AT2" s="433" t="s">
        <v>62</v>
      </c>
      <c r="AU2" s="433" t="s">
        <v>606</v>
      </c>
      <c r="AV2" s="433" t="s">
        <v>55</v>
      </c>
      <c r="AW2" s="433" t="s">
        <v>137</v>
      </c>
      <c r="AX2" s="433" t="s">
        <v>810</v>
      </c>
      <c r="AY2" s="433" t="s">
        <v>85</v>
      </c>
      <c r="AZ2" s="433" t="s">
        <v>80</v>
      </c>
      <c r="BA2" s="433" t="s">
        <v>1119</v>
      </c>
      <c r="BB2" s="433" t="s">
        <v>1316</v>
      </c>
      <c r="BC2" s="433" t="s">
        <v>87</v>
      </c>
      <c r="BD2" s="433" t="s">
        <v>84</v>
      </c>
      <c r="BE2" s="433" t="s">
        <v>31</v>
      </c>
      <c r="BF2" s="433" t="s">
        <v>86</v>
      </c>
      <c r="BG2" s="433" t="s">
        <v>314</v>
      </c>
      <c r="BH2" s="433" t="s">
        <v>383</v>
      </c>
      <c r="BI2" s="433" t="s">
        <v>1084</v>
      </c>
      <c r="BJ2" s="433" t="s">
        <v>946</v>
      </c>
      <c r="BK2" s="433" t="s">
        <v>1086</v>
      </c>
      <c r="BL2" s="433" t="s">
        <v>950</v>
      </c>
      <c r="BM2" s="433" t="s">
        <v>740</v>
      </c>
      <c r="BN2" s="433" t="s">
        <v>951</v>
      </c>
      <c r="BO2" s="433" t="s">
        <v>1051</v>
      </c>
      <c r="BP2" s="433" t="s">
        <v>1140</v>
      </c>
      <c r="BQ2" s="433" t="s">
        <v>615</v>
      </c>
      <c r="BR2" s="433" t="s">
        <v>231</v>
      </c>
      <c r="BS2" s="433" t="s">
        <v>618</v>
      </c>
      <c r="BT2" s="433" t="s">
        <v>620</v>
      </c>
    </row>
    <row r="3" spans="1:72" x14ac:dyDescent="0.35">
      <c r="A3" s="434" t="s">
        <v>922</v>
      </c>
      <c r="B3" s="435"/>
      <c r="C3" s="436"/>
      <c r="E3" s="437" t="s">
        <v>1075</v>
      </c>
    </row>
    <row r="4" spans="1:72" x14ac:dyDescent="0.35">
      <c r="A4" s="438" t="s">
        <v>923</v>
      </c>
      <c r="B4" s="439"/>
      <c r="C4" s="440"/>
      <c r="E4" s="441" t="s">
        <v>1087</v>
      </c>
    </row>
    <row r="5" spans="1:72" ht="16" thickBot="1" x14ac:dyDescent="0.4">
      <c r="A5" s="442" t="s">
        <v>1078</v>
      </c>
      <c r="B5" s="443"/>
      <c r="C5" s="444"/>
      <c r="E5" s="445"/>
    </row>
    <row r="6" spans="1:72" x14ac:dyDescent="0.35">
      <c r="A6" s="168"/>
      <c r="B6" s="168"/>
      <c r="C6" s="446"/>
    </row>
    <row r="7" spans="1:72" x14ac:dyDescent="0.35">
      <c r="A7" s="447" t="s">
        <v>1102</v>
      </c>
      <c r="B7" s="87"/>
      <c r="E7" s="447"/>
    </row>
    <row r="8" spans="1:72" x14ac:dyDescent="0.35">
      <c r="A8" s="447"/>
      <c r="B8" s="87"/>
      <c r="E8" s="447"/>
    </row>
    <row r="9" spans="1:72" x14ac:dyDescent="0.35">
      <c r="A9" s="447" t="s">
        <v>577</v>
      </c>
      <c r="B9" s="13" t="s">
        <v>1001</v>
      </c>
      <c r="E9" s="447" t="s">
        <v>969</v>
      </c>
    </row>
    <row r="10" spans="1:72" x14ac:dyDescent="0.35">
      <c r="A10" s="447"/>
      <c r="B10" s="87"/>
    </row>
    <row r="11" spans="1:72" x14ac:dyDescent="0.35">
      <c r="A11" s="449" t="s">
        <v>337</v>
      </c>
      <c r="B11" s="87" t="s">
        <v>190</v>
      </c>
    </row>
    <row r="12" spans="1:72" outlineLevel="1" x14ac:dyDescent="0.35">
      <c r="A12" s="449"/>
      <c r="B12" s="87"/>
      <c r="C12" s="448" t="s">
        <v>972</v>
      </c>
      <c r="E12" s="12" t="s">
        <v>629</v>
      </c>
    </row>
    <row r="13" spans="1:72" x14ac:dyDescent="0.35">
      <c r="A13" s="449"/>
      <c r="B13" s="87"/>
    </row>
    <row r="14" spans="1:72" x14ac:dyDescent="0.35">
      <c r="A14" s="449" t="s">
        <v>338</v>
      </c>
      <c r="B14" s="87" t="s">
        <v>233</v>
      </c>
      <c r="E14" s="10"/>
    </row>
    <row r="15" spans="1:72" ht="77.5" outlineLevel="1" x14ac:dyDescent="0.35">
      <c r="A15" s="449"/>
      <c r="B15" s="87"/>
      <c r="C15" s="448" t="s">
        <v>973</v>
      </c>
      <c r="E15" s="10" t="s">
        <v>1317</v>
      </c>
    </row>
    <row r="16" spans="1:72" x14ac:dyDescent="0.35">
      <c r="A16" s="449"/>
      <c r="B16" s="87"/>
      <c r="E16" s="10"/>
    </row>
    <row r="17" spans="1:5" x14ac:dyDescent="0.35">
      <c r="A17" s="449" t="s">
        <v>234</v>
      </c>
      <c r="B17" s="87" t="s">
        <v>235</v>
      </c>
      <c r="E17" s="10"/>
    </row>
    <row r="18" spans="1:5" ht="31" outlineLevel="1" x14ac:dyDescent="0.35">
      <c r="A18" s="449"/>
      <c r="B18" s="87"/>
      <c r="C18" s="448" t="s">
        <v>974</v>
      </c>
      <c r="E18" s="151" t="s">
        <v>1519</v>
      </c>
    </row>
    <row r="19" spans="1:5" x14ac:dyDescent="0.35">
      <c r="A19" s="449"/>
      <c r="B19" s="87"/>
    </row>
    <row r="20" spans="1:5" x14ac:dyDescent="0.35">
      <c r="A20" s="449"/>
      <c r="B20" s="87"/>
    </row>
    <row r="21" spans="1:5" x14ac:dyDescent="0.35">
      <c r="A21" s="449" t="s">
        <v>236</v>
      </c>
      <c r="B21" s="87" t="s">
        <v>237</v>
      </c>
      <c r="E21" s="12" t="s">
        <v>970</v>
      </c>
    </row>
    <row r="22" spans="1:5" outlineLevel="1" x14ac:dyDescent="0.35">
      <c r="A22" s="449"/>
      <c r="B22" s="87"/>
      <c r="C22" s="450" t="s">
        <v>1587</v>
      </c>
    </row>
    <row r="23" spans="1:5" x14ac:dyDescent="0.35">
      <c r="A23" s="449"/>
      <c r="B23" s="87"/>
    </row>
    <row r="24" spans="1:5" x14ac:dyDescent="0.35">
      <c r="A24" s="449" t="s">
        <v>238</v>
      </c>
      <c r="B24" s="87" t="s">
        <v>239</v>
      </c>
    </row>
    <row r="25" spans="1:5" outlineLevel="1" x14ac:dyDescent="0.35">
      <c r="A25" s="449"/>
      <c r="B25" s="87"/>
      <c r="C25" s="448" t="s">
        <v>975</v>
      </c>
      <c r="E25" s="12" t="s">
        <v>971</v>
      </c>
    </row>
    <row r="26" spans="1:5" x14ac:dyDescent="0.35">
      <c r="A26" s="449"/>
      <c r="B26" s="87"/>
    </row>
    <row r="27" spans="1:5" x14ac:dyDescent="0.35">
      <c r="A27" s="451" t="s">
        <v>240</v>
      </c>
      <c r="B27" s="92" t="s">
        <v>29</v>
      </c>
      <c r="C27" s="452"/>
    </row>
    <row r="28" spans="1:5" ht="46.5" x14ac:dyDescent="0.35">
      <c r="A28" s="451"/>
      <c r="B28" s="92"/>
      <c r="C28" s="452" t="s">
        <v>1076</v>
      </c>
    </row>
    <row r="29" spans="1:5" x14ac:dyDescent="0.35">
      <c r="A29" s="449"/>
      <c r="B29" s="87"/>
    </row>
    <row r="30" spans="1:5" x14ac:dyDescent="0.35">
      <c r="A30" s="449" t="s">
        <v>241</v>
      </c>
      <c r="B30" s="87" t="s">
        <v>242</v>
      </c>
    </row>
    <row r="31" spans="1:5" outlineLevel="1" x14ac:dyDescent="0.35">
      <c r="A31" s="449"/>
      <c r="B31" s="87"/>
      <c r="C31" s="448" t="s">
        <v>976</v>
      </c>
      <c r="E31" s="12" t="s">
        <v>1074</v>
      </c>
    </row>
    <row r="32" spans="1:5" x14ac:dyDescent="0.35">
      <c r="A32" s="449"/>
      <c r="B32" s="87"/>
    </row>
    <row r="33" spans="1:5" x14ac:dyDescent="0.35">
      <c r="A33" s="449" t="s">
        <v>243</v>
      </c>
      <c r="B33" s="87" t="s">
        <v>244</v>
      </c>
    </row>
    <row r="34" spans="1:5" ht="31" outlineLevel="1" x14ac:dyDescent="0.35">
      <c r="A34" s="449"/>
      <c r="B34" s="87"/>
      <c r="C34" s="453" t="s">
        <v>1116</v>
      </c>
      <c r="E34" s="151" t="s">
        <v>1077</v>
      </c>
    </row>
    <row r="35" spans="1:5" x14ac:dyDescent="0.35">
      <c r="A35" s="451"/>
      <c r="B35" s="92"/>
      <c r="C35" s="454"/>
    </row>
    <row r="36" spans="1:5" x14ac:dyDescent="0.35">
      <c r="A36" s="451"/>
      <c r="B36" s="92"/>
      <c r="C36" s="454"/>
    </row>
    <row r="37" spans="1:5" x14ac:dyDescent="0.35">
      <c r="A37" s="451" t="s">
        <v>579</v>
      </c>
      <c r="B37" s="92" t="s">
        <v>280</v>
      </c>
      <c r="C37" s="454"/>
    </row>
    <row r="38" spans="1:5" ht="31" x14ac:dyDescent="0.35">
      <c r="A38" s="451"/>
      <c r="B38" s="92"/>
      <c r="C38" s="454" t="s">
        <v>1149</v>
      </c>
      <c r="E38" s="10" t="s">
        <v>1079</v>
      </c>
    </row>
    <row r="39" spans="1:5" x14ac:dyDescent="0.35">
      <c r="A39" s="449"/>
      <c r="B39" s="87"/>
      <c r="C39" s="446"/>
      <c r="E39" s="160"/>
    </row>
    <row r="40" spans="1:5" x14ac:dyDescent="0.35">
      <c r="A40" s="455" t="s">
        <v>1103</v>
      </c>
      <c r="B40" s="87"/>
    </row>
    <row r="41" spans="1:5" x14ac:dyDescent="0.35">
      <c r="A41" s="455"/>
      <c r="B41" s="87"/>
    </row>
    <row r="42" spans="1:5" x14ac:dyDescent="0.35">
      <c r="A42" s="456" t="s">
        <v>1207</v>
      </c>
      <c r="B42" s="87"/>
    </row>
    <row r="43" spans="1:5" x14ac:dyDescent="0.35">
      <c r="A43" s="456" t="s">
        <v>1080</v>
      </c>
      <c r="B43" s="87"/>
    </row>
    <row r="44" spans="1:5" x14ac:dyDescent="0.35">
      <c r="A44" s="447"/>
      <c r="B44" s="87"/>
    </row>
    <row r="45" spans="1:5" x14ac:dyDescent="0.35">
      <c r="A45" s="449" t="s">
        <v>245</v>
      </c>
      <c r="B45" s="87" t="s">
        <v>330</v>
      </c>
    </row>
    <row r="46" spans="1:5" ht="77.5" outlineLevel="1" x14ac:dyDescent="0.35">
      <c r="A46" s="449"/>
      <c r="B46" s="87"/>
      <c r="C46" s="457" t="s">
        <v>977</v>
      </c>
    </row>
    <row r="47" spans="1:5" ht="46.5" outlineLevel="1" x14ac:dyDescent="0.35">
      <c r="A47" s="449"/>
      <c r="B47" s="87"/>
      <c r="C47" s="457" t="s">
        <v>1229</v>
      </c>
    </row>
    <row r="48" spans="1:5" outlineLevel="1" x14ac:dyDescent="0.35">
      <c r="A48" s="449"/>
      <c r="B48" s="87"/>
      <c r="C48" s="457" t="s">
        <v>194</v>
      </c>
    </row>
    <row r="49" spans="1:3" outlineLevel="1" x14ac:dyDescent="0.35">
      <c r="A49" s="449"/>
      <c r="B49" s="87"/>
      <c r="C49" s="458" t="s">
        <v>978</v>
      </c>
    </row>
    <row r="50" spans="1:3" ht="78.75" customHeight="1" outlineLevel="1" x14ac:dyDescent="0.35">
      <c r="A50" s="449"/>
      <c r="B50" s="87"/>
      <c r="C50" s="459" t="s">
        <v>1208</v>
      </c>
    </row>
    <row r="51" spans="1:3" x14ac:dyDescent="0.35">
      <c r="A51" s="449"/>
      <c r="B51" s="87"/>
    </row>
    <row r="52" spans="1:3" x14ac:dyDescent="0.35">
      <c r="A52" s="449" t="s">
        <v>246</v>
      </c>
      <c r="B52" s="87" t="s">
        <v>247</v>
      </c>
    </row>
    <row r="53" spans="1:3" ht="46.5" outlineLevel="1" x14ac:dyDescent="0.35">
      <c r="A53" s="449"/>
      <c r="B53" s="87"/>
      <c r="C53" s="460" t="s">
        <v>1209</v>
      </c>
    </row>
    <row r="54" spans="1:3" outlineLevel="1" x14ac:dyDescent="0.35">
      <c r="A54" s="449"/>
      <c r="B54" s="87"/>
      <c r="C54" s="448" t="s">
        <v>194</v>
      </c>
    </row>
    <row r="55" spans="1:3" ht="27.75" customHeight="1" outlineLevel="1" x14ac:dyDescent="0.35">
      <c r="A55" s="449"/>
      <c r="B55" s="87"/>
      <c r="C55" s="461" t="s">
        <v>979</v>
      </c>
    </row>
    <row r="56" spans="1:3" ht="31" outlineLevel="1" x14ac:dyDescent="0.35">
      <c r="A56" s="449"/>
      <c r="B56" s="87"/>
      <c r="C56" s="461" t="s">
        <v>1211</v>
      </c>
    </row>
    <row r="57" spans="1:3" ht="44.25" customHeight="1" outlineLevel="1" x14ac:dyDescent="0.35">
      <c r="A57" s="449"/>
      <c r="B57" s="87"/>
      <c r="C57" s="452" t="s">
        <v>1210</v>
      </c>
    </row>
    <row r="58" spans="1:3" ht="92.25" customHeight="1" outlineLevel="1" x14ac:dyDescent="0.35">
      <c r="A58" s="449"/>
      <c r="B58" s="87"/>
      <c r="C58" s="459" t="s">
        <v>1212</v>
      </c>
    </row>
    <row r="59" spans="1:3" x14ac:dyDescent="0.35">
      <c r="A59" s="449"/>
      <c r="B59" s="87"/>
    </row>
    <row r="60" spans="1:3" x14ac:dyDescent="0.35">
      <c r="A60" s="449" t="s">
        <v>248</v>
      </c>
      <c r="B60" s="87" t="s">
        <v>550</v>
      </c>
    </row>
    <row r="61" spans="1:3" ht="62" outlineLevel="1" x14ac:dyDescent="0.35">
      <c r="C61" s="461" t="s">
        <v>980</v>
      </c>
    </row>
    <row r="62" spans="1:3" outlineLevel="1" x14ac:dyDescent="0.35">
      <c r="A62" s="449"/>
      <c r="B62" s="87"/>
      <c r="C62" s="448" t="s">
        <v>194</v>
      </c>
    </row>
    <row r="63" spans="1:3" outlineLevel="1" x14ac:dyDescent="0.35">
      <c r="A63" s="449"/>
      <c r="B63" s="87"/>
      <c r="C63" s="452" t="s">
        <v>960</v>
      </c>
    </row>
    <row r="64" spans="1:3" x14ac:dyDescent="0.35">
      <c r="A64" s="449"/>
      <c r="B64" s="87"/>
      <c r="C64" s="452"/>
    </row>
    <row r="65" spans="1:3" x14ac:dyDescent="0.35">
      <c r="A65" s="449" t="s">
        <v>249</v>
      </c>
      <c r="B65" s="87" t="s">
        <v>1213</v>
      </c>
    </row>
    <row r="66" spans="1:3" ht="62" outlineLevel="1" x14ac:dyDescent="0.35">
      <c r="A66" s="449"/>
      <c r="B66" s="87"/>
      <c r="C66" s="460" t="s">
        <v>981</v>
      </c>
    </row>
    <row r="67" spans="1:3" ht="19.5" customHeight="1" outlineLevel="1" x14ac:dyDescent="0.35">
      <c r="A67" s="449"/>
      <c r="B67" s="87"/>
      <c r="C67" s="462" t="s">
        <v>328</v>
      </c>
    </row>
    <row r="68" spans="1:3" ht="92.25" customHeight="1" outlineLevel="1" x14ac:dyDescent="0.35">
      <c r="A68" s="449"/>
      <c r="B68" s="87"/>
      <c r="C68" s="463" t="s">
        <v>1230</v>
      </c>
    </row>
    <row r="69" spans="1:3" ht="63" customHeight="1" outlineLevel="1" x14ac:dyDescent="0.35">
      <c r="A69" s="449"/>
      <c r="B69" s="87"/>
      <c r="C69" s="460" t="s">
        <v>1520</v>
      </c>
    </row>
    <row r="70" spans="1:3" ht="132.75" customHeight="1" outlineLevel="1" x14ac:dyDescent="0.35">
      <c r="A70" s="449"/>
      <c r="B70" s="87"/>
      <c r="C70" s="460" t="s">
        <v>1223</v>
      </c>
    </row>
    <row r="71" spans="1:3" ht="63" customHeight="1" outlineLevel="1" x14ac:dyDescent="0.35">
      <c r="A71" s="449"/>
      <c r="B71" s="87"/>
      <c r="C71" s="464" t="s">
        <v>1224</v>
      </c>
    </row>
    <row r="72" spans="1:3" x14ac:dyDescent="0.35">
      <c r="A72" s="449"/>
      <c r="B72" s="87"/>
      <c r="C72" s="464"/>
    </row>
    <row r="73" spans="1:3" x14ac:dyDescent="0.35">
      <c r="A73" s="449" t="s">
        <v>250</v>
      </c>
      <c r="B73" s="87" t="s">
        <v>331</v>
      </c>
    </row>
    <row r="74" spans="1:3" ht="31" outlineLevel="1" x14ac:dyDescent="0.35">
      <c r="A74" s="449"/>
      <c r="B74" s="87"/>
      <c r="C74" s="453" t="s">
        <v>982</v>
      </c>
    </row>
    <row r="75" spans="1:3" outlineLevel="1" x14ac:dyDescent="0.35">
      <c r="A75" s="449"/>
      <c r="B75" s="87"/>
      <c r="C75" s="465" t="s">
        <v>194</v>
      </c>
    </row>
    <row r="76" spans="1:3" outlineLevel="1" x14ac:dyDescent="0.35">
      <c r="A76" s="449"/>
      <c r="B76" s="87"/>
      <c r="C76" s="453" t="s">
        <v>825</v>
      </c>
    </row>
    <row r="77" spans="1:3" ht="31" outlineLevel="1" x14ac:dyDescent="0.35">
      <c r="A77" s="449"/>
      <c r="B77" s="87"/>
      <c r="C77" s="461" t="s">
        <v>1218</v>
      </c>
    </row>
    <row r="78" spans="1:3" x14ac:dyDescent="0.35">
      <c r="A78" s="449"/>
      <c r="B78" s="87"/>
      <c r="C78" s="453"/>
    </row>
    <row r="79" spans="1:3" x14ac:dyDescent="0.35">
      <c r="A79" s="449" t="s">
        <v>251</v>
      </c>
      <c r="B79" s="87" t="s">
        <v>332</v>
      </c>
    </row>
    <row r="80" spans="1:3" ht="31" outlineLevel="1" x14ac:dyDescent="0.35">
      <c r="A80" s="449"/>
      <c r="B80" s="87"/>
      <c r="C80" s="453" t="s">
        <v>983</v>
      </c>
    </row>
    <row r="81" spans="1:3" outlineLevel="1" x14ac:dyDescent="0.35">
      <c r="A81" s="449"/>
      <c r="B81" s="87"/>
      <c r="C81" s="465" t="s">
        <v>194</v>
      </c>
    </row>
    <row r="82" spans="1:3" outlineLevel="1" x14ac:dyDescent="0.35">
      <c r="A82" s="449"/>
      <c r="B82" s="87"/>
      <c r="C82" s="453" t="s">
        <v>826</v>
      </c>
    </row>
    <row r="83" spans="1:3" outlineLevel="1" x14ac:dyDescent="0.35">
      <c r="A83" s="449"/>
      <c r="B83" s="87"/>
      <c r="C83" s="453" t="s">
        <v>176</v>
      </c>
    </row>
    <row r="84" spans="1:3" ht="31" outlineLevel="1" x14ac:dyDescent="0.35">
      <c r="A84" s="449"/>
      <c r="B84" s="87"/>
      <c r="C84" s="461" t="s">
        <v>1214</v>
      </c>
    </row>
    <row r="85" spans="1:3" x14ac:dyDescent="0.35">
      <c r="A85" s="449"/>
      <c r="B85" s="87"/>
    </row>
    <row r="86" spans="1:3" x14ac:dyDescent="0.35">
      <c r="A86" s="449" t="s">
        <v>252</v>
      </c>
      <c r="B86" s="87" t="s">
        <v>253</v>
      </c>
    </row>
    <row r="87" spans="1:3" ht="31" outlineLevel="1" x14ac:dyDescent="0.35">
      <c r="A87" s="449"/>
      <c r="B87" s="87"/>
      <c r="C87" s="453" t="s">
        <v>1215</v>
      </c>
    </row>
    <row r="88" spans="1:3" outlineLevel="1" x14ac:dyDescent="0.35">
      <c r="A88" s="449"/>
      <c r="B88" s="87"/>
      <c r="C88" s="465" t="s">
        <v>194</v>
      </c>
    </row>
    <row r="89" spans="1:3" outlineLevel="1" x14ac:dyDescent="0.35">
      <c r="A89" s="449"/>
      <c r="B89" s="87"/>
      <c r="C89" s="453" t="s">
        <v>177</v>
      </c>
    </row>
    <row r="90" spans="1:3" outlineLevel="1" x14ac:dyDescent="0.35">
      <c r="A90" s="449"/>
      <c r="B90" s="87"/>
      <c r="C90" s="452" t="s">
        <v>1216</v>
      </c>
    </row>
    <row r="91" spans="1:3" x14ac:dyDescent="0.35">
      <c r="A91" s="449"/>
      <c r="B91" s="87"/>
      <c r="C91" s="452"/>
    </row>
    <row r="92" spans="1:3" x14ac:dyDescent="0.35">
      <c r="A92" s="451" t="s">
        <v>254</v>
      </c>
      <c r="B92" s="92" t="s">
        <v>255</v>
      </c>
      <c r="C92" s="452"/>
    </row>
    <row r="93" spans="1:3" ht="46.5" outlineLevel="1" x14ac:dyDescent="0.35">
      <c r="A93" s="451"/>
      <c r="B93" s="92"/>
      <c r="C93" s="454" t="s">
        <v>984</v>
      </c>
    </row>
    <row r="94" spans="1:3" ht="33" customHeight="1" outlineLevel="1" x14ac:dyDescent="0.35">
      <c r="A94" s="449"/>
      <c r="B94" s="87"/>
      <c r="C94" s="453" t="s">
        <v>985</v>
      </c>
    </row>
    <row r="95" spans="1:3" ht="15.75" customHeight="1" x14ac:dyDescent="0.35">
      <c r="A95" s="449"/>
      <c r="B95" s="87"/>
      <c r="C95" s="453"/>
    </row>
    <row r="96" spans="1:3" x14ac:dyDescent="0.35">
      <c r="A96" s="451" t="s">
        <v>256</v>
      </c>
      <c r="B96" s="92" t="s">
        <v>859</v>
      </c>
      <c r="C96" s="466"/>
    </row>
    <row r="97" spans="1:5" ht="49.5" customHeight="1" outlineLevel="1" x14ac:dyDescent="0.35">
      <c r="A97" s="467"/>
      <c r="B97" s="32"/>
      <c r="C97" s="463" t="s">
        <v>1225</v>
      </c>
    </row>
    <row r="98" spans="1:5" ht="31" outlineLevel="1" x14ac:dyDescent="0.35">
      <c r="A98" s="467"/>
      <c r="B98" s="32"/>
      <c r="C98" s="468" t="s">
        <v>1588</v>
      </c>
    </row>
    <row r="99" spans="1:5" ht="31" outlineLevel="1" x14ac:dyDescent="0.35">
      <c r="A99" s="467"/>
      <c r="B99" s="32"/>
      <c r="C99" s="454" t="s">
        <v>860</v>
      </c>
    </row>
    <row r="100" spans="1:5" x14ac:dyDescent="0.35">
      <c r="C100" s="453"/>
    </row>
    <row r="101" spans="1:5" x14ac:dyDescent="0.35">
      <c r="A101" s="451" t="s">
        <v>257</v>
      </c>
      <c r="B101" s="92" t="s">
        <v>941</v>
      </c>
      <c r="C101" s="466"/>
    </row>
    <row r="102" spans="1:5" ht="76.5" customHeight="1" outlineLevel="1" x14ac:dyDescent="0.35">
      <c r="A102" s="451"/>
      <c r="B102" s="32"/>
      <c r="C102" s="458" t="s">
        <v>986</v>
      </c>
      <c r="E102" s="12" t="s">
        <v>1108</v>
      </c>
    </row>
    <row r="103" spans="1:5" outlineLevel="1" x14ac:dyDescent="0.35">
      <c r="A103" s="451"/>
      <c r="B103" s="92"/>
      <c r="C103" s="469" t="s">
        <v>328</v>
      </c>
    </row>
    <row r="104" spans="1:5" ht="32.25" customHeight="1" outlineLevel="1" x14ac:dyDescent="0.35">
      <c r="A104" s="449"/>
      <c r="B104" s="87"/>
      <c r="C104" s="453" t="s">
        <v>1217</v>
      </c>
    </row>
    <row r="105" spans="1:5" ht="59.25" customHeight="1" outlineLevel="1" x14ac:dyDescent="0.35">
      <c r="A105" s="449"/>
      <c r="B105" s="87"/>
      <c r="C105" s="461" t="s">
        <v>1219</v>
      </c>
    </row>
    <row r="106" spans="1:5" x14ac:dyDescent="0.35">
      <c r="C106" s="453"/>
    </row>
    <row r="107" spans="1:5" x14ac:dyDescent="0.35">
      <c r="A107" s="451" t="s">
        <v>259</v>
      </c>
      <c r="B107" s="92" t="s">
        <v>553</v>
      </c>
      <c r="C107" s="452"/>
      <c r="D107" s="32"/>
    </row>
    <row r="108" spans="1:5" ht="51.75" customHeight="1" outlineLevel="1" x14ac:dyDescent="0.35">
      <c r="B108" s="470"/>
      <c r="C108" s="471" t="s">
        <v>987</v>
      </c>
      <c r="D108" s="32"/>
      <c r="E108" s="12" t="s">
        <v>1232</v>
      </c>
    </row>
    <row r="109" spans="1:5" outlineLevel="1" x14ac:dyDescent="0.35">
      <c r="C109" s="472" t="s">
        <v>1081</v>
      </c>
      <c r="D109" s="32"/>
    </row>
    <row r="110" spans="1:5" outlineLevel="1" x14ac:dyDescent="0.35">
      <c r="C110" s="473" t="s">
        <v>1220</v>
      </c>
      <c r="D110" s="32"/>
    </row>
    <row r="111" spans="1:5" x14ac:dyDescent="0.35">
      <c r="C111" s="473"/>
      <c r="D111" s="32"/>
    </row>
    <row r="112" spans="1:5" x14ac:dyDescent="0.35">
      <c r="A112" s="451" t="s">
        <v>260</v>
      </c>
      <c r="B112" s="92" t="s">
        <v>261</v>
      </c>
      <c r="C112" s="452"/>
    </row>
    <row r="113" spans="1:5" ht="78.75" customHeight="1" outlineLevel="1" x14ac:dyDescent="0.35">
      <c r="A113" s="449"/>
      <c r="B113" s="87"/>
      <c r="C113" s="460" t="s">
        <v>988</v>
      </c>
      <c r="E113" s="10" t="s">
        <v>1157</v>
      </c>
    </row>
    <row r="114" spans="1:5" ht="62" outlineLevel="1" x14ac:dyDescent="0.35">
      <c r="A114" s="449"/>
      <c r="B114" s="87"/>
      <c r="C114" s="464" t="s">
        <v>1221</v>
      </c>
    </row>
    <row r="115" spans="1:5" x14ac:dyDescent="0.35">
      <c r="C115" s="473"/>
      <c r="D115" s="32"/>
    </row>
    <row r="116" spans="1:5" x14ac:dyDescent="0.35">
      <c r="A116" s="451" t="s">
        <v>853</v>
      </c>
      <c r="B116" s="92" t="s">
        <v>938</v>
      </c>
      <c r="C116" s="474"/>
    </row>
    <row r="117" spans="1:5" ht="32.25" customHeight="1" outlineLevel="1" x14ac:dyDescent="0.35">
      <c r="A117" s="451"/>
      <c r="B117" s="32"/>
      <c r="C117" s="475" t="s">
        <v>989</v>
      </c>
    </row>
    <row r="118" spans="1:5" x14ac:dyDescent="0.35">
      <c r="A118" s="467"/>
      <c r="B118" s="32"/>
      <c r="C118" s="454"/>
    </row>
    <row r="119" spans="1:5" x14ac:dyDescent="0.35">
      <c r="A119" s="451" t="s">
        <v>854</v>
      </c>
      <c r="B119" s="92" t="s">
        <v>852</v>
      </c>
      <c r="C119" s="452"/>
      <c r="D119" s="32"/>
    </row>
    <row r="120" spans="1:5" s="32" customFormat="1" ht="31" outlineLevel="1" x14ac:dyDescent="0.35">
      <c r="A120" s="467"/>
      <c r="C120" s="458" t="s">
        <v>990</v>
      </c>
    </row>
    <row r="121" spans="1:5" x14ac:dyDescent="0.35">
      <c r="A121" s="467"/>
      <c r="B121" s="32"/>
      <c r="C121" s="454"/>
    </row>
    <row r="122" spans="1:5" x14ac:dyDescent="0.35">
      <c r="A122" s="451" t="s">
        <v>855</v>
      </c>
      <c r="B122" s="92" t="s">
        <v>857</v>
      </c>
      <c r="C122" s="452"/>
      <c r="D122" s="32"/>
    </row>
    <row r="123" spans="1:5" ht="50.25" customHeight="1" outlineLevel="1" x14ac:dyDescent="0.35">
      <c r="A123" s="467"/>
      <c r="B123" s="32"/>
      <c r="C123" s="471" t="s">
        <v>1222</v>
      </c>
      <c r="D123" s="32"/>
    </row>
    <row r="124" spans="1:5" s="32" customFormat="1" ht="46.5" outlineLevel="1" x14ac:dyDescent="0.35">
      <c r="A124" s="467"/>
      <c r="B124" s="476"/>
      <c r="C124" s="452" t="s">
        <v>858</v>
      </c>
    </row>
    <row r="125" spans="1:5" s="32" customFormat="1" x14ac:dyDescent="0.35">
      <c r="A125" s="467"/>
      <c r="C125" s="477"/>
    </row>
    <row r="126" spans="1:5" x14ac:dyDescent="0.35">
      <c r="A126" s="451" t="s">
        <v>937</v>
      </c>
      <c r="B126" s="92" t="s">
        <v>861</v>
      </c>
      <c r="C126" s="452"/>
      <c r="D126" s="32"/>
    </row>
    <row r="127" spans="1:5" ht="31" outlineLevel="1" x14ac:dyDescent="0.35">
      <c r="B127" s="32"/>
      <c r="C127" s="471" t="s">
        <v>1082</v>
      </c>
      <c r="D127" s="32"/>
    </row>
    <row r="128" spans="1:5" x14ac:dyDescent="0.35">
      <c r="B128" s="32"/>
      <c r="C128" s="471"/>
      <c r="D128" s="32"/>
    </row>
    <row r="129" spans="1:7" x14ac:dyDescent="0.35">
      <c r="A129" s="449" t="s">
        <v>126</v>
      </c>
      <c r="B129" s="87" t="s">
        <v>127</v>
      </c>
      <c r="C129" s="478"/>
    </row>
    <row r="130" spans="1:7" ht="77.5" outlineLevel="1" x14ac:dyDescent="0.35">
      <c r="C130" s="460" t="s">
        <v>991</v>
      </c>
      <c r="E130" s="12" t="s">
        <v>1233</v>
      </c>
    </row>
    <row r="131" spans="1:7" outlineLevel="1" x14ac:dyDescent="0.35">
      <c r="C131" s="462" t="s">
        <v>194</v>
      </c>
    </row>
    <row r="132" spans="1:7" ht="46.5" outlineLevel="1" x14ac:dyDescent="0.35">
      <c r="C132" s="461" t="s">
        <v>1226</v>
      </c>
    </row>
    <row r="133" spans="1:7" ht="78" customHeight="1" outlineLevel="1" x14ac:dyDescent="0.35">
      <c r="C133" s="459" t="s">
        <v>1105</v>
      </c>
    </row>
    <row r="134" spans="1:7" x14ac:dyDescent="0.35">
      <c r="C134" s="462"/>
    </row>
    <row r="135" spans="1:7" x14ac:dyDescent="0.35">
      <c r="A135" s="449" t="s">
        <v>262</v>
      </c>
      <c r="B135" s="87" t="s">
        <v>128</v>
      </c>
      <c r="C135" s="479"/>
    </row>
    <row r="136" spans="1:7" ht="46.5" outlineLevel="1" x14ac:dyDescent="0.35">
      <c r="C136" s="460" t="s">
        <v>992</v>
      </c>
      <c r="E136" s="12" t="s">
        <v>1233</v>
      </c>
    </row>
    <row r="138" spans="1:7" x14ac:dyDescent="0.35">
      <c r="A138" s="449" t="s">
        <v>263</v>
      </c>
      <c r="B138" s="92" t="s">
        <v>1117</v>
      </c>
      <c r="C138" s="466"/>
    </row>
    <row r="139" spans="1:7" ht="50.25" customHeight="1" outlineLevel="1" x14ac:dyDescent="0.35">
      <c r="B139" s="32"/>
      <c r="C139" s="463" t="s">
        <v>1120</v>
      </c>
      <c r="D139" s="480"/>
      <c r="E139" s="32"/>
      <c r="F139" s="32"/>
      <c r="G139" s="32"/>
    </row>
    <row r="140" spans="1:7" x14ac:dyDescent="0.35">
      <c r="C140" s="452"/>
    </row>
    <row r="141" spans="1:7" x14ac:dyDescent="0.35">
      <c r="A141" s="449" t="s">
        <v>264</v>
      </c>
      <c r="B141" s="87" t="s">
        <v>683</v>
      </c>
      <c r="C141" s="466"/>
    </row>
    <row r="142" spans="1:7" ht="31" outlineLevel="1" x14ac:dyDescent="0.35">
      <c r="C142" s="452" t="s">
        <v>1150</v>
      </c>
      <c r="D142" s="481"/>
      <c r="E142" s="10" t="s">
        <v>1231</v>
      </c>
    </row>
    <row r="143" spans="1:7" x14ac:dyDescent="0.35">
      <c r="C143" s="458"/>
    </row>
    <row r="144" spans="1:7" x14ac:dyDescent="0.35">
      <c r="A144" s="449" t="s">
        <v>265</v>
      </c>
      <c r="B144" s="95" t="s">
        <v>1234</v>
      </c>
      <c r="C144" s="478"/>
    </row>
    <row r="145" spans="1:5" ht="46.5" x14ac:dyDescent="0.35">
      <c r="C145" s="453" t="s">
        <v>993</v>
      </c>
      <c r="E145" s="32"/>
    </row>
    <row r="146" spans="1:5" x14ac:dyDescent="0.35">
      <c r="C146" s="465" t="s">
        <v>123</v>
      </c>
    </row>
    <row r="147" spans="1:5" x14ac:dyDescent="0.35">
      <c r="C147" s="453" t="s">
        <v>44</v>
      </c>
    </row>
    <row r="148" spans="1:5" x14ac:dyDescent="0.35">
      <c r="A148" s="449"/>
      <c r="B148" s="87"/>
    </row>
    <row r="149" spans="1:5" x14ac:dyDescent="0.35">
      <c r="A149" s="449" t="s">
        <v>266</v>
      </c>
      <c r="B149" s="87" t="s">
        <v>267</v>
      </c>
    </row>
    <row r="150" spans="1:5" ht="31" x14ac:dyDescent="0.35">
      <c r="A150" s="449"/>
      <c r="B150" s="87"/>
      <c r="C150" s="453" t="s">
        <v>1227</v>
      </c>
    </row>
    <row r="151" spans="1:5" x14ac:dyDescent="0.35">
      <c r="A151" s="449"/>
      <c r="B151" s="87"/>
      <c r="C151" s="462" t="s">
        <v>123</v>
      </c>
    </row>
    <row r="152" spans="1:5" ht="46.5" x14ac:dyDescent="0.35">
      <c r="A152" s="449"/>
      <c r="B152" s="87"/>
      <c r="C152" s="461" t="s">
        <v>1228</v>
      </c>
    </row>
    <row r="153" spans="1:5" ht="77.5" x14ac:dyDescent="0.35">
      <c r="A153" s="449"/>
      <c r="B153" s="87"/>
      <c r="C153" s="459" t="s">
        <v>1235</v>
      </c>
    </row>
    <row r="154" spans="1:5" x14ac:dyDescent="0.35">
      <c r="A154" s="449"/>
      <c r="B154" s="87"/>
    </row>
    <row r="155" spans="1:5" x14ac:dyDescent="0.35">
      <c r="A155" s="449" t="s">
        <v>268</v>
      </c>
      <c r="B155" s="87" t="s">
        <v>269</v>
      </c>
    </row>
    <row r="156" spans="1:5" x14ac:dyDescent="0.35">
      <c r="A156" s="449"/>
      <c r="B156" s="87"/>
    </row>
    <row r="157" spans="1:5" x14ac:dyDescent="0.35">
      <c r="A157" s="449" t="s">
        <v>270</v>
      </c>
      <c r="B157" s="87" t="s">
        <v>271</v>
      </c>
    </row>
    <row r="158" spans="1:5" x14ac:dyDescent="0.35">
      <c r="A158" s="449"/>
      <c r="B158" s="87"/>
    </row>
    <row r="159" spans="1:5" x14ac:dyDescent="0.35">
      <c r="A159" s="449" t="s">
        <v>272</v>
      </c>
      <c r="B159" s="87" t="s">
        <v>1314</v>
      </c>
    </row>
    <row r="160" spans="1:5" x14ac:dyDescent="0.35">
      <c r="A160" s="449"/>
      <c r="B160" s="87"/>
    </row>
    <row r="161" spans="1:5" x14ac:dyDescent="0.35">
      <c r="A161" s="449" t="s">
        <v>274</v>
      </c>
      <c r="B161" s="87" t="s">
        <v>275</v>
      </c>
    </row>
    <row r="162" spans="1:5" x14ac:dyDescent="0.35">
      <c r="A162" s="449"/>
      <c r="B162" s="87"/>
    </row>
    <row r="163" spans="1:5" x14ac:dyDescent="0.35">
      <c r="A163" s="449" t="s">
        <v>188</v>
      </c>
      <c r="B163" s="87" t="s">
        <v>1236</v>
      </c>
      <c r="C163" s="478"/>
    </row>
    <row r="164" spans="1:5" ht="46.5" outlineLevel="2" x14ac:dyDescent="0.35">
      <c r="C164" s="464" t="s">
        <v>994</v>
      </c>
      <c r="E164" s="32" t="s">
        <v>1237</v>
      </c>
    </row>
    <row r="165" spans="1:5" outlineLevel="2" x14ac:dyDescent="0.35">
      <c r="C165" s="482" t="s">
        <v>123</v>
      </c>
    </row>
    <row r="166" spans="1:5" ht="31" outlineLevel="2" x14ac:dyDescent="0.35">
      <c r="C166" s="464" t="s">
        <v>839</v>
      </c>
    </row>
    <row r="167" spans="1:5" x14ac:dyDescent="0.35">
      <c r="A167" s="449"/>
      <c r="B167" s="11"/>
      <c r="C167" s="483"/>
    </row>
    <row r="168" spans="1:5" x14ac:dyDescent="0.35">
      <c r="A168" s="451" t="s">
        <v>59</v>
      </c>
      <c r="B168" s="92" t="s">
        <v>597</v>
      </c>
      <c r="C168" s="454"/>
    </row>
    <row r="169" spans="1:5" ht="62" x14ac:dyDescent="0.35">
      <c r="A169" s="451"/>
      <c r="B169" s="92"/>
      <c r="C169" s="454" t="s">
        <v>1118</v>
      </c>
    </row>
    <row r="170" spans="1:5" s="32" customFormat="1" x14ac:dyDescent="0.35">
      <c r="A170" s="451"/>
      <c r="B170" s="92"/>
      <c r="C170" s="454"/>
    </row>
    <row r="171" spans="1:5" x14ac:dyDescent="0.35">
      <c r="A171" s="451" t="s">
        <v>276</v>
      </c>
      <c r="B171" s="92" t="s">
        <v>326</v>
      </c>
      <c r="C171" s="452"/>
    </row>
    <row r="172" spans="1:5" ht="31" outlineLevel="1" x14ac:dyDescent="0.35">
      <c r="A172" s="451"/>
      <c r="B172" s="92"/>
      <c r="C172" s="454" t="s">
        <v>1589</v>
      </c>
      <c r="E172" s="10" t="s">
        <v>1238</v>
      </c>
    </row>
    <row r="173" spans="1:5" outlineLevel="1" x14ac:dyDescent="0.35">
      <c r="A173" s="451"/>
      <c r="B173" s="92"/>
      <c r="C173" s="454" t="s">
        <v>123</v>
      </c>
      <c r="E173" s="10"/>
    </row>
    <row r="174" spans="1:5" ht="31" x14ac:dyDescent="0.35">
      <c r="A174" s="451"/>
      <c r="B174" s="484"/>
      <c r="C174" s="454" t="s">
        <v>1111</v>
      </c>
      <c r="E174" s="151"/>
    </row>
    <row r="175" spans="1:5" x14ac:dyDescent="0.35">
      <c r="A175" s="451"/>
      <c r="B175" s="484"/>
      <c r="C175" s="454"/>
    </row>
    <row r="176" spans="1:5" x14ac:dyDescent="0.35">
      <c r="A176" s="451" t="s">
        <v>228</v>
      </c>
      <c r="B176" s="92" t="s">
        <v>166</v>
      </c>
      <c r="C176" s="454"/>
    </row>
    <row r="177" spans="1:5" ht="77.5" outlineLevel="1" x14ac:dyDescent="0.35">
      <c r="A177" s="451"/>
      <c r="B177" s="92"/>
      <c r="C177" s="485" t="s">
        <v>995</v>
      </c>
      <c r="E177" s="10" t="s">
        <v>996</v>
      </c>
    </row>
    <row r="178" spans="1:5" outlineLevel="1" x14ac:dyDescent="0.35">
      <c r="A178" s="467"/>
      <c r="B178" s="32"/>
      <c r="C178" s="477" t="s">
        <v>447</v>
      </c>
    </row>
    <row r="179" spans="1:5" s="10" customFormat="1" ht="139.5" outlineLevel="1" x14ac:dyDescent="0.35">
      <c r="A179" s="486"/>
      <c r="B179" s="487"/>
      <c r="C179" s="459" t="s">
        <v>1083</v>
      </c>
    </row>
    <row r="180" spans="1:5" s="10" customFormat="1" x14ac:dyDescent="0.35">
      <c r="A180" s="486"/>
      <c r="B180" s="487"/>
      <c r="C180" s="459"/>
    </row>
    <row r="181" spans="1:5" x14ac:dyDescent="0.35">
      <c r="A181" s="488" t="s">
        <v>1315</v>
      </c>
      <c r="B181" s="92"/>
      <c r="C181" s="452"/>
    </row>
    <row r="182" spans="1:5" x14ac:dyDescent="0.35">
      <c r="A182" s="488"/>
      <c r="B182" s="92"/>
      <c r="C182" s="452"/>
    </row>
    <row r="183" spans="1:5" x14ac:dyDescent="0.35">
      <c r="A183" s="451" t="s">
        <v>61</v>
      </c>
      <c r="B183" s="92" t="s">
        <v>35</v>
      </c>
      <c r="C183" s="452"/>
    </row>
    <row r="184" spans="1:5" outlineLevel="1" x14ac:dyDescent="0.35">
      <c r="A184" s="451"/>
      <c r="B184" s="92"/>
      <c r="C184" s="458" t="s">
        <v>997</v>
      </c>
    </row>
    <row r="185" spans="1:5" x14ac:dyDescent="0.35">
      <c r="A185" s="451"/>
      <c r="B185" s="92"/>
      <c r="C185" s="452"/>
    </row>
    <row r="186" spans="1:5" x14ac:dyDescent="0.35">
      <c r="A186" s="451" t="s">
        <v>60</v>
      </c>
      <c r="B186" s="92" t="s">
        <v>63</v>
      </c>
      <c r="C186" s="452"/>
    </row>
    <row r="187" spans="1:5" ht="46.5" outlineLevel="1" x14ac:dyDescent="0.35">
      <c r="A187" s="451"/>
      <c r="B187" s="92"/>
      <c r="C187" s="458" t="s">
        <v>998</v>
      </c>
    </row>
    <row r="188" spans="1:5" x14ac:dyDescent="0.35">
      <c r="A188" s="451"/>
      <c r="B188" s="92"/>
      <c r="C188" s="458"/>
    </row>
    <row r="189" spans="1:5" x14ac:dyDescent="0.35">
      <c r="A189" s="451" t="s">
        <v>277</v>
      </c>
      <c r="B189" s="92" t="s">
        <v>62</v>
      </c>
      <c r="C189" s="452"/>
    </row>
    <row r="190" spans="1:5" ht="93" outlineLevel="1" x14ac:dyDescent="0.35">
      <c r="A190" s="451"/>
      <c r="B190" s="92"/>
      <c r="C190" s="475" t="s">
        <v>1521</v>
      </c>
    </row>
    <row r="191" spans="1:5" x14ac:dyDescent="0.35">
      <c r="A191" s="451"/>
      <c r="B191" s="92"/>
      <c r="C191" s="452"/>
    </row>
    <row r="192" spans="1:5" x14ac:dyDescent="0.35">
      <c r="A192" s="451" t="s">
        <v>279</v>
      </c>
      <c r="B192" s="92" t="s">
        <v>606</v>
      </c>
      <c r="C192" s="452"/>
    </row>
    <row r="193" spans="1:3" x14ac:dyDescent="0.35">
      <c r="A193" s="451"/>
      <c r="B193" s="92"/>
      <c r="C193" s="452"/>
    </row>
    <row r="194" spans="1:3" x14ac:dyDescent="0.35">
      <c r="A194" s="451" t="s">
        <v>64</v>
      </c>
      <c r="B194" s="92" t="s">
        <v>55</v>
      </c>
      <c r="C194" s="452"/>
    </row>
    <row r="195" spans="1:3" ht="46.5" outlineLevel="1" x14ac:dyDescent="0.35">
      <c r="A195" s="451"/>
      <c r="B195" s="92"/>
      <c r="C195" s="458" t="s">
        <v>1239</v>
      </c>
    </row>
    <row r="196" spans="1:3" x14ac:dyDescent="0.35">
      <c r="A196" s="449"/>
      <c r="B196" s="87"/>
    </row>
    <row r="197" spans="1:3" x14ac:dyDescent="0.35">
      <c r="A197" s="451" t="s">
        <v>152</v>
      </c>
      <c r="B197" s="451" t="s">
        <v>137</v>
      </c>
      <c r="C197" s="452"/>
    </row>
    <row r="198" spans="1:3" ht="31" outlineLevel="1" x14ac:dyDescent="0.35">
      <c r="A198" s="489"/>
      <c r="B198" s="92"/>
      <c r="C198" s="458" t="s">
        <v>999</v>
      </c>
    </row>
    <row r="199" spans="1:3" x14ac:dyDescent="0.35">
      <c r="A199" s="451"/>
      <c r="B199" s="92"/>
      <c r="C199" s="452"/>
    </row>
    <row r="200" spans="1:3" x14ac:dyDescent="0.35">
      <c r="A200" s="489" t="s">
        <v>810</v>
      </c>
      <c r="B200" s="92"/>
      <c r="C200" s="452"/>
    </row>
    <row r="201" spans="1:3" x14ac:dyDescent="0.35">
      <c r="A201" s="451"/>
      <c r="B201" s="92"/>
      <c r="C201" s="452"/>
    </row>
    <row r="202" spans="1:3" x14ac:dyDescent="0.35">
      <c r="A202" s="451" t="s">
        <v>77</v>
      </c>
      <c r="B202" s="92" t="s">
        <v>85</v>
      </c>
      <c r="C202" s="452"/>
    </row>
    <row r="203" spans="1:3" outlineLevel="1" x14ac:dyDescent="0.35">
      <c r="A203" s="467"/>
      <c r="B203" s="32"/>
      <c r="C203" s="477" t="s">
        <v>447</v>
      </c>
    </row>
    <row r="204" spans="1:3" ht="108.5" outlineLevel="1" x14ac:dyDescent="0.35">
      <c r="A204" s="486"/>
      <c r="B204" s="487"/>
      <c r="C204" s="459" t="s">
        <v>386</v>
      </c>
    </row>
    <row r="205" spans="1:3" x14ac:dyDescent="0.35">
      <c r="A205" s="451"/>
      <c r="B205" s="92"/>
      <c r="C205" s="452"/>
    </row>
    <row r="206" spans="1:3" x14ac:dyDescent="0.35">
      <c r="A206" s="451" t="s">
        <v>79</v>
      </c>
      <c r="B206" s="92" t="s">
        <v>1119</v>
      </c>
      <c r="C206" s="452"/>
    </row>
    <row r="207" spans="1:3" ht="69.75" customHeight="1" outlineLevel="1" x14ac:dyDescent="0.35">
      <c r="A207" s="451"/>
      <c r="B207" s="92"/>
      <c r="C207" s="458" t="s">
        <v>1606</v>
      </c>
    </row>
    <row r="208" spans="1:3" x14ac:dyDescent="0.35">
      <c r="A208" s="451"/>
      <c r="B208" s="92"/>
      <c r="C208" s="452"/>
    </row>
    <row r="209" spans="1:3" x14ac:dyDescent="0.35">
      <c r="A209" s="451" t="s">
        <v>610</v>
      </c>
      <c r="B209" s="92" t="s">
        <v>87</v>
      </c>
      <c r="C209" s="452"/>
    </row>
    <row r="210" spans="1:3" ht="62" outlineLevel="1" x14ac:dyDescent="0.35">
      <c r="A210" s="451"/>
      <c r="B210" s="92"/>
      <c r="C210" s="475" t="s">
        <v>1522</v>
      </c>
    </row>
    <row r="211" spans="1:3" x14ac:dyDescent="0.35">
      <c r="A211" s="451"/>
      <c r="B211" s="92"/>
      <c r="C211" s="452"/>
    </row>
    <row r="212" spans="1:3" x14ac:dyDescent="0.35">
      <c r="A212" s="451" t="s">
        <v>611</v>
      </c>
      <c r="B212" s="92" t="s">
        <v>84</v>
      </c>
      <c r="C212" s="452"/>
    </row>
    <row r="213" spans="1:3" ht="31" outlineLevel="1" x14ac:dyDescent="0.35">
      <c r="A213" s="451"/>
      <c r="B213" s="92"/>
      <c r="C213" s="458" t="s">
        <v>1240</v>
      </c>
    </row>
    <row r="214" spans="1:3" x14ac:dyDescent="0.35">
      <c r="A214" s="451"/>
      <c r="B214" s="92"/>
      <c r="C214" s="452"/>
    </row>
    <row r="215" spans="1:3" x14ac:dyDescent="0.35">
      <c r="A215" s="451" t="s">
        <v>612</v>
      </c>
      <c r="B215" s="92" t="s">
        <v>31</v>
      </c>
      <c r="C215" s="452"/>
    </row>
    <row r="216" spans="1:3" outlineLevel="1" x14ac:dyDescent="0.35">
      <c r="A216" s="451"/>
      <c r="B216" s="92"/>
      <c r="C216" s="475" t="s">
        <v>1000</v>
      </c>
    </row>
    <row r="217" spans="1:3" x14ac:dyDescent="0.35">
      <c r="A217" s="451"/>
      <c r="B217" s="92"/>
      <c r="C217" s="475"/>
    </row>
    <row r="218" spans="1:3" x14ac:dyDescent="0.35">
      <c r="A218" s="451" t="s">
        <v>81</v>
      </c>
      <c r="B218" s="92" t="s">
        <v>86</v>
      </c>
      <c r="C218" s="452"/>
    </row>
    <row r="219" spans="1:3" ht="46.5" outlineLevel="1" x14ac:dyDescent="0.35">
      <c r="A219" s="451"/>
      <c r="B219" s="92"/>
      <c r="C219" s="475" t="s">
        <v>1241</v>
      </c>
    </row>
    <row r="220" spans="1:3" ht="72" customHeight="1" outlineLevel="1" x14ac:dyDescent="0.35">
      <c r="A220" s="451"/>
      <c r="B220" s="92"/>
      <c r="C220" s="475" t="s">
        <v>1242</v>
      </c>
    </row>
    <row r="221" spans="1:3" ht="12" customHeight="1" outlineLevel="1" x14ac:dyDescent="0.35">
      <c r="A221" s="451"/>
      <c r="B221" s="92"/>
      <c r="C221" s="475"/>
    </row>
    <row r="222" spans="1:3" ht="15.75" customHeight="1" outlineLevel="1" x14ac:dyDescent="0.35">
      <c r="A222" s="451" t="s">
        <v>82</v>
      </c>
      <c r="B222" s="92" t="s">
        <v>1437</v>
      </c>
      <c r="C222" s="452"/>
    </row>
    <row r="223" spans="1:3" ht="31" x14ac:dyDescent="0.35">
      <c r="A223" s="451"/>
      <c r="B223" s="92"/>
      <c r="C223" s="490" t="s">
        <v>1441</v>
      </c>
    </row>
    <row r="224" spans="1:3" s="32" customFormat="1" x14ac:dyDescent="0.35">
      <c r="A224" s="451"/>
      <c r="B224" s="92"/>
      <c r="C224" s="475"/>
    </row>
    <row r="225" spans="1:3" ht="31" outlineLevel="1" x14ac:dyDescent="0.35">
      <c r="A225" s="451"/>
      <c r="B225" s="92"/>
      <c r="C225" s="458" t="s">
        <v>1243</v>
      </c>
    </row>
    <row r="226" spans="1:3" x14ac:dyDescent="0.35">
      <c r="A226" s="451"/>
      <c r="B226" s="92"/>
      <c r="C226" s="458"/>
    </row>
    <row r="227" spans="1:3" s="32" customFormat="1" outlineLevel="1" x14ac:dyDescent="0.35">
      <c r="A227" s="451" t="s">
        <v>1585</v>
      </c>
      <c r="B227" s="92" t="s">
        <v>1581</v>
      </c>
      <c r="C227" s="458"/>
    </row>
    <row r="228" spans="1:3" s="32" customFormat="1" ht="31" outlineLevel="1" x14ac:dyDescent="0.35">
      <c r="A228" s="451"/>
      <c r="B228" s="92"/>
      <c r="C228" s="458" t="s">
        <v>1586</v>
      </c>
    </row>
    <row r="229" spans="1:3" x14ac:dyDescent="0.35">
      <c r="A229" s="451"/>
      <c r="B229" s="92"/>
      <c r="C229" s="458"/>
    </row>
    <row r="230" spans="1:3" x14ac:dyDescent="0.35">
      <c r="A230" s="451" t="s">
        <v>943</v>
      </c>
      <c r="B230" s="92" t="s">
        <v>1084</v>
      </c>
      <c r="C230" s="458"/>
    </row>
    <row r="231" spans="1:3" ht="31" outlineLevel="1" x14ac:dyDescent="0.35">
      <c r="A231" s="451"/>
      <c r="B231" s="92"/>
      <c r="C231" s="458" t="s">
        <v>1204</v>
      </c>
    </row>
    <row r="232" spans="1:3" s="32" customFormat="1" x14ac:dyDescent="0.35">
      <c r="A232" s="451"/>
      <c r="B232" s="92"/>
      <c r="C232" s="458"/>
    </row>
    <row r="233" spans="1:3" x14ac:dyDescent="0.35">
      <c r="A233" s="451" t="s">
        <v>944</v>
      </c>
      <c r="B233" s="92" t="s">
        <v>946</v>
      </c>
      <c r="C233" s="458"/>
    </row>
    <row r="234" spans="1:3" ht="31" outlineLevel="1" x14ac:dyDescent="0.35">
      <c r="A234" s="451"/>
      <c r="B234" s="92"/>
      <c r="C234" s="458" t="s">
        <v>1205</v>
      </c>
    </row>
    <row r="235" spans="1:3" x14ac:dyDescent="0.35">
      <c r="A235" s="451"/>
      <c r="B235" s="92"/>
      <c r="C235" s="458"/>
    </row>
    <row r="236" spans="1:3" s="32" customFormat="1" x14ac:dyDescent="0.35">
      <c r="A236" s="451" t="s">
        <v>948</v>
      </c>
      <c r="B236" s="92" t="s">
        <v>1198</v>
      </c>
      <c r="C236" s="458"/>
    </row>
    <row r="237" spans="1:3" s="32" customFormat="1" ht="31" outlineLevel="1" x14ac:dyDescent="0.35">
      <c r="A237" s="451"/>
      <c r="B237" s="92"/>
      <c r="C237" s="458" t="s">
        <v>1206</v>
      </c>
    </row>
    <row r="238" spans="1:3" x14ac:dyDescent="0.35">
      <c r="A238" s="451"/>
      <c r="B238" s="92"/>
      <c r="C238" s="458"/>
    </row>
    <row r="239" spans="1:3" x14ac:dyDescent="0.35">
      <c r="A239" s="451" t="s">
        <v>1085</v>
      </c>
      <c r="B239" s="92" t="s">
        <v>1197</v>
      </c>
      <c r="C239" s="458"/>
    </row>
    <row r="240" spans="1:3" ht="31" outlineLevel="1" x14ac:dyDescent="0.35">
      <c r="A240" s="451"/>
      <c r="B240" s="92"/>
      <c r="C240" s="151" t="s">
        <v>1590</v>
      </c>
    </row>
    <row r="241" spans="1:3" x14ac:dyDescent="0.35">
      <c r="A241" s="451"/>
      <c r="B241" s="92"/>
      <c r="C241" s="458"/>
    </row>
    <row r="242" spans="1:3" x14ac:dyDescent="0.35">
      <c r="A242" s="451" t="s">
        <v>953</v>
      </c>
      <c r="B242" s="92" t="s">
        <v>740</v>
      </c>
      <c r="C242" s="458"/>
    </row>
    <row r="243" spans="1:3" outlineLevel="1" x14ac:dyDescent="0.35">
      <c r="A243" s="451"/>
      <c r="B243" s="92"/>
      <c r="C243" s="151" t="s">
        <v>1244</v>
      </c>
    </row>
    <row r="244" spans="1:3" ht="62" outlineLevel="1" x14ac:dyDescent="0.35">
      <c r="A244" s="451"/>
      <c r="B244" s="92"/>
      <c r="C244" s="151" t="s">
        <v>1245</v>
      </c>
    </row>
    <row r="245" spans="1:3" x14ac:dyDescent="0.35">
      <c r="A245" s="451"/>
      <c r="B245" s="92"/>
      <c r="C245" s="458"/>
    </row>
    <row r="246" spans="1:3" x14ac:dyDescent="0.35">
      <c r="A246" s="451" t="s">
        <v>954</v>
      </c>
      <c r="B246" s="92" t="s">
        <v>951</v>
      </c>
      <c r="C246" s="458"/>
    </row>
    <row r="247" spans="1:3" outlineLevel="1" x14ac:dyDescent="0.35">
      <c r="A247" s="451"/>
      <c r="B247" s="92"/>
      <c r="C247" s="151" t="s">
        <v>1246</v>
      </c>
    </row>
    <row r="248" spans="1:3" x14ac:dyDescent="0.35">
      <c r="A248" s="451"/>
      <c r="B248" s="92"/>
      <c r="C248" s="458"/>
    </row>
    <row r="249" spans="1:3" x14ac:dyDescent="0.35">
      <c r="A249" s="451" t="s">
        <v>1159</v>
      </c>
      <c r="B249" s="92" t="s">
        <v>1166</v>
      </c>
      <c r="C249" s="458"/>
    </row>
    <row r="250" spans="1:3" ht="31" outlineLevel="1" x14ac:dyDescent="0.35">
      <c r="A250" s="451"/>
      <c r="B250" s="92"/>
      <c r="C250" s="458" t="s">
        <v>1247</v>
      </c>
    </row>
    <row r="251" spans="1:3" x14ac:dyDescent="0.35">
      <c r="A251" s="451"/>
      <c r="B251" s="92"/>
      <c r="C251" s="458"/>
    </row>
    <row r="252" spans="1:3" x14ac:dyDescent="0.35">
      <c r="A252" s="451" t="s">
        <v>1194</v>
      </c>
      <c r="B252" s="92" t="s">
        <v>1591</v>
      </c>
      <c r="C252" s="458"/>
    </row>
    <row r="253" spans="1:3" ht="31" outlineLevel="1" x14ac:dyDescent="0.35">
      <c r="A253" s="451"/>
      <c r="B253" s="92"/>
      <c r="C253" s="458" t="s">
        <v>1195</v>
      </c>
    </row>
    <row r="254" spans="1:3" outlineLevel="1" x14ac:dyDescent="0.35">
      <c r="A254" s="451"/>
      <c r="B254" s="92"/>
      <c r="C254" s="458"/>
    </row>
    <row r="255" spans="1:3" x14ac:dyDescent="0.35">
      <c r="A255" s="451" t="s">
        <v>1050</v>
      </c>
      <c r="B255" s="92" t="s">
        <v>1051</v>
      </c>
      <c r="C255" s="458"/>
    </row>
    <row r="256" spans="1:3" x14ac:dyDescent="0.35">
      <c r="A256" s="451"/>
      <c r="B256" s="92"/>
      <c r="C256" s="458"/>
    </row>
    <row r="257" spans="1:3" x14ac:dyDescent="0.35">
      <c r="A257" s="451"/>
      <c r="B257" s="92"/>
      <c r="C257" s="458"/>
    </row>
    <row r="258" spans="1:3" s="32" customFormat="1" x14ac:dyDescent="0.35">
      <c r="A258" s="451"/>
      <c r="B258" s="92"/>
      <c r="C258" s="458"/>
    </row>
    <row r="259" spans="1:3" x14ac:dyDescent="0.35">
      <c r="A259" s="455" t="s">
        <v>613</v>
      </c>
      <c r="B259" s="87"/>
    </row>
    <row r="260" spans="1:3" x14ac:dyDescent="0.35">
      <c r="A260" s="449"/>
      <c r="B260" s="87"/>
    </row>
    <row r="261" spans="1:3" x14ac:dyDescent="0.35">
      <c r="A261" s="449" t="s">
        <v>614</v>
      </c>
      <c r="B261" s="87" t="s">
        <v>615</v>
      </c>
    </row>
    <row r="262" spans="1:3" x14ac:dyDescent="0.35">
      <c r="A262" s="449"/>
      <c r="B262" s="87"/>
    </row>
    <row r="263" spans="1:3" x14ac:dyDescent="0.35">
      <c r="A263" s="449" t="s">
        <v>616</v>
      </c>
      <c r="B263" s="87" t="s">
        <v>231</v>
      </c>
    </row>
    <row r="264" spans="1:3" x14ac:dyDescent="0.35">
      <c r="A264" s="449"/>
      <c r="B264" s="87"/>
    </row>
    <row r="265" spans="1:3" x14ac:dyDescent="0.35">
      <c r="A265" s="449" t="s">
        <v>617</v>
      </c>
      <c r="B265" s="87" t="s">
        <v>618</v>
      </c>
    </row>
    <row r="266" spans="1:3" x14ac:dyDescent="0.35">
      <c r="A266" s="449"/>
      <c r="B266" s="87"/>
    </row>
    <row r="267" spans="1:3" x14ac:dyDescent="0.35">
      <c r="A267" s="449" t="s">
        <v>619</v>
      </c>
      <c r="B267" s="87" t="s">
        <v>620</v>
      </c>
    </row>
    <row r="268" spans="1:3" x14ac:dyDescent="0.35">
      <c r="A268" s="449"/>
      <c r="B268" s="87"/>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3" fitToHeight="11" orientation="portrait" r:id="rId1"/>
  <headerFooter alignWithMargins="0">
    <oddFooter>&amp;L&amp;D&amp;R&amp;8&amp;A Page &amp;P of &amp;N</oddFooter>
  </headerFooter>
  <rowBreaks count="4" manualBreakCount="4">
    <brk id="51" max="4" man="1"/>
    <brk id="85" max="4" man="1"/>
    <brk id="167" max="4" man="1"/>
    <brk id="20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995"/>
  <sheetViews>
    <sheetView showGridLines="0" view="pageBreakPreview" zoomScale="80" zoomScaleNormal="75" zoomScaleSheetLayoutView="80" workbookViewId="0">
      <selection activeCell="B2" sqref="B2:R2 T2:EZ2"/>
    </sheetView>
  </sheetViews>
  <sheetFormatPr defaultColWidth="9.1796875" defaultRowHeight="15.5" outlineLevelRow="2" x14ac:dyDescent="0.35"/>
  <cols>
    <col min="1" max="1" width="7.453125" style="320" customWidth="1"/>
    <col min="2" max="2" width="30.7265625" style="320" customWidth="1"/>
    <col min="3" max="3" width="107.7265625" style="303" customWidth="1"/>
    <col min="4" max="4" width="3.81640625" style="249" customWidth="1"/>
    <col min="5" max="5" width="43.7265625" style="249" customWidth="1"/>
    <col min="6" max="7" width="9.1796875" style="249"/>
    <col min="8" max="8" width="12.1796875" style="249" customWidth="1"/>
    <col min="9" max="16384" width="9.1796875" style="249"/>
  </cols>
  <sheetData>
    <row r="1" spans="1:156" x14ac:dyDescent="0.35">
      <c r="A1" s="520" t="s">
        <v>1597</v>
      </c>
      <c r="C1" s="284" t="s">
        <v>626</v>
      </c>
      <c r="D1" s="285"/>
      <c r="E1" s="285"/>
    </row>
    <row r="2" spans="1:156" s="542" customFormat="1" ht="16" thickBot="1" x14ac:dyDescent="0.4">
      <c r="A2" s="539" t="s">
        <v>1141</v>
      </c>
      <c r="B2" s="540" t="s">
        <v>229</v>
      </c>
      <c r="C2" s="540" t="s">
        <v>172</v>
      </c>
      <c r="D2" s="541" t="s">
        <v>811</v>
      </c>
      <c r="E2" s="541" t="s">
        <v>111</v>
      </c>
      <c r="F2" s="541" t="s">
        <v>567</v>
      </c>
      <c r="G2" s="541" t="s">
        <v>258</v>
      </c>
      <c r="H2" s="541" t="s">
        <v>223</v>
      </c>
      <c r="I2" s="541" t="s">
        <v>558</v>
      </c>
      <c r="J2" s="541" t="s">
        <v>1125</v>
      </c>
      <c r="K2" s="541" t="s">
        <v>1266</v>
      </c>
      <c r="L2" s="541" t="s">
        <v>1267</v>
      </c>
      <c r="M2" s="541" t="s">
        <v>1268</v>
      </c>
      <c r="N2" s="541" t="s">
        <v>561</v>
      </c>
      <c r="O2" s="541" t="s">
        <v>564</v>
      </c>
      <c r="P2" s="541" t="s">
        <v>766</v>
      </c>
      <c r="Q2" s="541" t="s">
        <v>1312</v>
      </c>
      <c r="R2" s="541" t="s">
        <v>1271</v>
      </c>
      <c r="S2" s="542" t="s">
        <v>1272</v>
      </c>
      <c r="T2" s="541" t="s">
        <v>1273</v>
      </c>
      <c r="U2" s="541" t="s">
        <v>526</v>
      </c>
      <c r="V2" s="541" t="s">
        <v>1274</v>
      </c>
      <c r="W2" s="541" t="s">
        <v>525</v>
      </c>
      <c r="X2" s="541" t="s">
        <v>524</v>
      </c>
      <c r="Y2" s="541" t="s">
        <v>565</v>
      </c>
      <c r="Z2" s="541" t="s">
        <v>820</v>
      </c>
      <c r="AA2" s="541" t="s">
        <v>1329</v>
      </c>
      <c r="AB2" s="541" t="s">
        <v>1331</v>
      </c>
      <c r="AC2" s="541" t="s">
        <v>653</v>
      </c>
      <c r="AD2" s="541" t="s">
        <v>1126</v>
      </c>
      <c r="AE2" s="541" t="s">
        <v>702</v>
      </c>
      <c r="AF2" s="541" t="s">
        <v>934</v>
      </c>
      <c r="AG2" s="541" t="s">
        <v>822</v>
      </c>
      <c r="AH2" s="541" t="s">
        <v>529</v>
      </c>
      <c r="AI2" s="541" t="s">
        <v>823</v>
      </c>
      <c r="AJ2" s="541" t="s">
        <v>282</v>
      </c>
      <c r="AK2" s="541" t="s">
        <v>283</v>
      </c>
      <c r="AL2" s="541" t="s">
        <v>1341</v>
      </c>
      <c r="AM2" s="541" t="s">
        <v>1127</v>
      </c>
      <c r="AN2" s="541" t="s">
        <v>1091</v>
      </c>
      <c r="AO2" s="541" t="s">
        <v>1092</v>
      </c>
      <c r="AP2" s="541" t="s">
        <v>1093</v>
      </c>
      <c r="AQ2" s="541" t="s">
        <v>1094</v>
      </c>
      <c r="AR2" s="541" t="s">
        <v>480</v>
      </c>
      <c r="AS2" s="541" t="s">
        <v>481</v>
      </c>
      <c r="AT2" s="541" t="s">
        <v>654</v>
      </c>
      <c r="AU2" s="541" t="s">
        <v>1147</v>
      </c>
      <c r="AV2" s="541" t="s">
        <v>813</v>
      </c>
      <c r="AW2" s="541" t="s">
        <v>531</v>
      </c>
      <c r="AX2" s="541" t="s">
        <v>1348</v>
      </c>
      <c r="AY2" s="541" t="s">
        <v>1346</v>
      </c>
      <c r="AZ2" s="541" t="s">
        <v>656</v>
      </c>
      <c r="BA2" s="541" t="s">
        <v>657</v>
      </c>
      <c r="BB2" s="541" t="s">
        <v>1286</v>
      </c>
      <c r="BC2" s="541" t="s">
        <v>43</v>
      </c>
      <c r="BD2" s="541" t="s">
        <v>658</v>
      </c>
      <c r="BE2" s="541" t="s">
        <v>1287</v>
      </c>
      <c r="BF2" s="541" t="s">
        <v>1288</v>
      </c>
      <c r="BG2" s="541" t="s">
        <v>1290</v>
      </c>
      <c r="BH2" s="541" t="s">
        <v>661</v>
      </c>
      <c r="BI2" s="541" t="s">
        <v>662</v>
      </c>
      <c r="BJ2" s="541" t="s">
        <v>663</v>
      </c>
      <c r="BK2" s="541" t="s">
        <v>664</v>
      </c>
      <c r="BL2" s="541" t="s">
        <v>1291</v>
      </c>
      <c r="BM2" s="541" t="s">
        <v>665</v>
      </c>
      <c r="BN2" s="541" t="s">
        <v>672</v>
      </c>
      <c r="BO2" s="541" t="s">
        <v>666</v>
      </c>
      <c r="BP2" s="541" t="s">
        <v>834</v>
      </c>
      <c r="BQ2" s="541" t="s">
        <v>1292</v>
      </c>
      <c r="BR2" s="541" t="s">
        <v>667</v>
      </c>
      <c r="BS2" s="541" t="s">
        <v>668</v>
      </c>
      <c r="BT2" s="541" t="s">
        <v>1293</v>
      </c>
      <c r="BU2" s="541" t="s">
        <v>1294</v>
      </c>
      <c r="BV2" s="541" t="s">
        <v>443</v>
      </c>
      <c r="BW2" s="541" t="s">
        <v>445</v>
      </c>
      <c r="BX2" s="541" t="s">
        <v>1295</v>
      </c>
      <c r="BY2" s="541" t="s">
        <v>726</v>
      </c>
      <c r="BZ2" s="541" t="s">
        <v>358</v>
      </c>
      <c r="CA2" s="541" t="s">
        <v>359</v>
      </c>
      <c r="CB2" s="541" t="s">
        <v>363</v>
      </c>
      <c r="CC2" s="541" t="s">
        <v>360</v>
      </c>
      <c r="CD2" s="541" t="s">
        <v>361</v>
      </c>
      <c r="CE2" s="541" t="s">
        <v>1367</v>
      </c>
      <c r="CF2" s="541" t="s">
        <v>1368</v>
      </c>
      <c r="CG2" s="541" t="s">
        <v>1319</v>
      </c>
      <c r="CH2" s="541" t="s">
        <v>366</v>
      </c>
      <c r="CI2" s="541" t="s">
        <v>1129</v>
      </c>
      <c r="CJ2" s="541" t="s">
        <v>963</v>
      </c>
      <c r="CK2" s="541" t="s">
        <v>368</v>
      </c>
      <c r="CL2" s="541" t="s">
        <v>369</v>
      </c>
      <c r="CM2" s="541" t="s">
        <v>362</v>
      </c>
      <c r="CN2" s="541" t="s">
        <v>370</v>
      </c>
      <c r="CO2" s="541" t="s">
        <v>371</v>
      </c>
      <c r="CP2" s="541" t="s">
        <v>295</v>
      </c>
      <c r="CQ2" s="541" t="s">
        <v>296</v>
      </c>
      <c r="CR2" s="541" t="s">
        <v>297</v>
      </c>
      <c r="CS2" s="541" t="s">
        <v>1132</v>
      </c>
      <c r="CT2" s="541" t="s">
        <v>299</v>
      </c>
      <c r="CU2" s="541" t="s">
        <v>300</v>
      </c>
      <c r="CV2" s="541" t="s">
        <v>603</v>
      </c>
      <c r="CW2" s="541" t="s">
        <v>1300</v>
      </c>
      <c r="CX2" s="541" t="s">
        <v>488</v>
      </c>
      <c r="CY2" s="541" t="s">
        <v>489</v>
      </c>
      <c r="CZ2" s="541" t="s">
        <v>140</v>
      </c>
      <c r="DA2" s="541" t="s">
        <v>141</v>
      </c>
      <c r="DB2" s="541" t="s">
        <v>144</v>
      </c>
      <c r="DC2" s="541" t="s">
        <v>145</v>
      </c>
      <c r="DD2" s="541" t="s">
        <v>847</v>
      </c>
      <c r="DE2" s="541" t="s">
        <v>146</v>
      </c>
      <c r="DF2" s="541" t="s">
        <v>1304</v>
      </c>
      <c r="DG2" s="541" t="s">
        <v>148</v>
      </c>
      <c r="DH2" s="541" t="s">
        <v>1305</v>
      </c>
      <c r="DI2" s="541" t="s">
        <v>846</v>
      </c>
      <c r="DJ2" s="541" t="s">
        <v>227</v>
      </c>
      <c r="DK2" s="541" t="s">
        <v>199</v>
      </c>
      <c r="DL2" s="541" t="s">
        <v>1306</v>
      </c>
      <c r="DM2" s="541" t="s">
        <v>1307</v>
      </c>
      <c r="DN2" s="541" t="s">
        <v>697</v>
      </c>
      <c r="DO2" s="541" t="s">
        <v>492</v>
      </c>
      <c r="DP2" s="541" t="s">
        <v>721</v>
      </c>
      <c r="DQ2" s="541" t="s">
        <v>1308</v>
      </c>
      <c r="DR2" s="541" t="s">
        <v>1402</v>
      </c>
      <c r="DS2" s="541" t="s">
        <v>1403</v>
      </c>
      <c r="DT2" s="541" t="s">
        <v>700</v>
      </c>
      <c r="DU2" s="541" t="s">
        <v>964</v>
      </c>
      <c r="DV2" s="541" t="s">
        <v>156</v>
      </c>
      <c r="DW2" s="541" t="s">
        <v>169</v>
      </c>
      <c r="DX2" s="541" t="s">
        <v>784</v>
      </c>
      <c r="DY2" s="541" t="s">
        <v>785</v>
      </c>
      <c r="DZ2" s="541" t="s">
        <v>786</v>
      </c>
      <c r="EA2" s="541" t="s">
        <v>791</v>
      </c>
      <c r="EB2" s="541" t="s">
        <v>788</v>
      </c>
      <c r="EC2" s="541" t="s">
        <v>789</v>
      </c>
      <c r="ED2" s="541" t="s">
        <v>792</v>
      </c>
      <c r="EE2" s="541" t="s">
        <v>793</v>
      </c>
      <c r="EF2" s="541" t="s">
        <v>1318</v>
      </c>
      <c r="EG2" s="541" t="s">
        <v>850</v>
      </c>
      <c r="EH2" s="541" t="s">
        <v>1130</v>
      </c>
      <c r="EI2" s="541" t="s">
        <v>965</v>
      </c>
      <c r="EJ2" s="541" t="s">
        <v>1416</v>
      </c>
      <c r="EK2" s="541" t="s">
        <v>1421</v>
      </c>
      <c r="EL2" s="541" t="s">
        <v>1417</v>
      </c>
      <c r="EM2" s="541" t="s">
        <v>1423</v>
      </c>
      <c r="EN2" s="541" t="s">
        <v>1411</v>
      </c>
      <c r="EO2" s="541" t="s">
        <v>1418</v>
      </c>
      <c r="EP2" s="541" t="s">
        <v>1422</v>
      </c>
      <c r="EQ2" s="541" t="s">
        <v>1419</v>
      </c>
      <c r="ER2" s="541" t="s">
        <v>1412</v>
      </c>
      <c r="ES2" s="541" t="s">
        <v>1413</v>
      </c>
      <c r="ET2" s="541" t="s">
        <v>1414</v>
      </c>
      <c r="EU2" s="541" t="s">
        <v>1415</v>
      </c>
      <c r="EV2" s="541" t="s">
        <v>65</v>
      </c>
      <c r="EW2" s="541" t="s">
        <v>92</v>
      </c>
      <c r="EX2" s="541" t="s">
        <v>137</v>
      </c>
      <c r="EY2" s="541" t="s">
        <v>602</v>
      </c>
      <c r="EZ2" s="541" t="s">
        <v>104</v>
      </c>
    </row>
    <row r="3" spans="1:156" x14ac:dyDescent="0.35">
      <c r="A3" s="287" t="s">
        <v>1524</v>
      </c>
      <c r="B3" s="288"/>
      <c r="C3" s="289"/>
      <c r="E3" s="290" t="s">
        <v>1075</v>
      </c>
      <c r="F3" s="291"/>
      <c r="G3" s="291"/>
      <c r="H3" s="291"/>
    </row>
    <row r="4" spans="1:156" x14ac:dyDescent="0.35">
      <c r="A4" s="292" t="s">
        <v>1121</v>
      </c>
      <c r="B4" s="293"/>
      <c r="C4" s="294"/>
      <c r="E4" s="295" t="s">
        <v>1087</v>
      </c>
      <c r="F4" s="296"/>
      <c r="G4" s="296"/>
      <c r="H4" s="296"/>
    </row>
    <row r="5" spans="1:156" ht="16" thickBot="1" x14ac:dyDescent="0.4">
      <c r="A5" s="297" t="s">
        <v>1122</v>
      </c>
      <c r="B5" s="298"/>
      <c r="C5" s="299"/>
      <c r="E5" s="300"/>
      <c r="F5" s="301"/>
      <c r="G5" s="301"/>
      <c r="H5" s="301"/>
    </row>
    <row r="6" spans="1:156" x14ac:dyDescent="0.35">
      <c r="A6" s="302"/>
      <c r="B6" s="302"/>
    </row>
    <row r="7" spans="1:156" x14ac:dyDescent="0.35">
      <c r="A7" s="304" t="s">
        <v>627</v>
      </c>
      <c r="B7" s="304"/>
    </row>
    <row r="8" spans="1:156" x14ac:dyDescent="0.35">
      <c r="A8" s="274"/>
      <c r="B8" s="274"/>
    </row>
    <row r="9" spans="1:156" x14ac:dyDescent="0.35">
      <c r="A9" s="277" t="s">
        <v>577</v>
      </c>
      <c r="B9" s="279" t="s">
        <v>1001</v>
      </c>
      <c r="C9" s="278"/>
      <c r="D9" s="261"/>
      <c r="E9" s="277" t="s">
        <v>969</v>
      </c>
    </row>
    <row r="10" spans="1:156" x14ac:dyDescent="0.35">
      <c r="A10" s="277"/>
      <c r="B10" s="279"/>
      <c r="C10" s="278"/>
      <c r="D10" s="261"/>
      <c r="E10" s="277"/>
    </row>
    <row r="11" spans="1:156" x14ac:dyDescent="0.35">
      <c r="A11" s="305" t="s">
        <v>628</v>
      </c>
      <c r="B11" s="282" t="s">
        <v>629</v>
      </c>
    </row>
    <row r="12" spans="1:156" x14ac:dyDescent="0.35">
      <c r="A12" s="305"/>
      <c r="B12" s="282"/>
    </row>
    <row r="13" spans="1:156" x14ac:dyDescent="0.35">
      <c r="A13" s="305" t="s">
        <v>630</v>
      </c>
      <c r="B13" s="306" t="s">
        <v>224</v>
      </c>
    </row>
    <row r="14" spans="1:156" x14ac:dyDescent="0.35">
      <c r="A14" s="305"/>
      <c r="B14" s="306"/>
    </row>
    <row r="15" spans="1:156" x14ac:dyDescent="0.35">
      <c r="A15" s="280" t="s">
        <v>631</v>
      </c>
      <c r="B15" s="307" t="s">
        <v>632</v>
      </c>
    </row>
    <row r="16" spans="1:156" x14ac:dyDescent="0.35">
      <c r="A16" s="280"/>
      <c r="B16" s="307"/>
    </row>
    <row r="17" spans="1:2" x14ac:dyDescent="0.35">
      <c r="A17" s="280" t="s">
        <v>635</v>
      </c>
      <c r="B17" s="282" t="s">
        <v>636</v>
      </c>
    </row>
    <row r="18" spans="1:2" x14ac:dyDescent="0.35">
      <c r="A18" s="280"/>
      <c r="B18" s="282"/>
    </row>
    <row r="19" spans="1:2" x14ac:dyDescent="0.35">
      <c r="A19" s="280" t="s">
        <v>637</v>
      </c>
      <c r="B19" s="307" t="s">
        <v>638</v>
      </c>
    </row>
    <row r="20" spans="1:2" x14ac:dyDescent="0.35">
      <c r="A20" s="280"/>
      <c r="B20" s="307"/>
    </row>
    <row r="21" spans="1:2" x14ac:dyDescent="0.35">
      <c r="A21" s="280" t="s">
        <v>639</v>
      </c>
      <c r="B21" s="307" t="s">
        <v>640</v>
      </c>
    </row>
    <row r="22" spans="1:2" x14ac:dyDescent="0.35">
      <c r="A22" s="280"/>
      <c r="B22" s="307"/>
    </row>
    <row r="23" spans="1:2" x14ac:dyDescent="0.35">
      <c r="A23" s="280" t="s">
        <v>641</v>
      </c>
      <c r="B23" s="307" t="s">
        <v>642</v>
      </c>
    </row>
    <row r="24" spans="1:2" x14ac:dyDescent="0.35">
      <c r="A24" s="280"/>
      <c r="B24" s="307"/>
    </row>
    <row r="25" spans="1:2" x14ac:dyDescent="0.35">
      <c r="A25" s="280" t="s">
        <v>643</v>
      </c>
      <c r="B25" s="282" t="s">
        <v>1123</v>
      </c>
    </row>
    <row r="26" spans="1:2" x14ac:dyDescent="0.35">
      <c r="A26" s="280"/>
      <c r="B26" s="282"/>
    </row>
    <row r="27" spans="1:2" x14ac:dyDescent="0.35">
      <c r="A27" s="280" t="s">
        <v>645</v>
      </c>
      <c r="B27" s="307" t="s">
        <v>646</v>
      </c>
    </row>
    <row r="28" spans="1:2" x14ac:dyDescent="0.35">
      <c r="A28" s="280"/>
      <c r="B28" s="307"/>
    </row>
    <row r="29" spans="1:2" x14ac:dyDescent="0.35">
      <c r="A29" s="280" t="s">
        <v>647</v>
      </c>
      <c r="B29" s="307" t="s">
        <v>648</v>
      </c>
    </row>
    <row r="30" spans="1:2" x14ac:dyDescent="0.35">
      <c r="A30" s="280"/>
      <c r="B30" s="307"/>
    </row>
    <row r="31" spans="1:2" x14ac:dyDescent="0.35">
      <c r="A31" s="305" t="s">
        <v>649</v>
      </c>
      <c r="B31" s="307" t="s">
        <v>650</v>
      </c>
    </row>
    <row r="32" spans="1:2" x14ac:dyDescent="0.35">
      <c r="A32" s="305"/>
      <c r="B32" s="307"/>
    </row>
    <row r="33" spans="1:2" x14ac:dyDescent="0.35">
      <c r="A33" s="305" t="s">
        <v>651</v>
      </c>
      <c r="B33" s="282" t="s">
        <v>493</v>
      </c>
    </row>
    <row r="34" spans="1:2" x14ac:dyDescent="0.35">
      <c r="A34" s="305"/>
      <c r="B34" s="282"/>
    </row>
    <row r="35" spans="1:2" x14ac:dyDescent="0.35">
      <c r="A35" s="280" t="s">
        <v>494</v>
      </c>
      <c r="B35" s="282" t="s">
        <v>495</v>
      </c>
    </row>
    <row r="36" spans="1:2" x14ac:dyDescent="0.35">
      <c r="A36" s="280"/>
      <c r="B36" s="282"/>
    </row>
    <row r="37" spans="1:2" x14ac:dyDescent="0.35">
      <c r="A37" s="280" t="s">
        <v>496</v>
      </c>
      <c r="B37" s="307" t="s">
        <v>497</v>
      </c>
    </row>
    <row r="38" spans="1:2" x14ac:dyDescent="0.35">
      <c r="A38" s="280"/>
      <c r="B38" s="307"/>
    </row>
    <row r="39" spans="1:2" x14ac:dyDescent="0.35">
      <c r="A39" s="280" t="s">
        <v>498</v>
      </c>
      <c r="B39" s="307" t="s">
        <v>499</v>
      </c>
    </row>
    <row r="40" spans="1:2" x14ac:dyDescent="0.35">
      <c r="A40" s="280"/>
      <c r="B40" s="307"/>
    </row>
    <row r="41" spans="1:2" x14ac:dyDescent="0.35">
      <c r="A41" s="280" t="s">
        <v>500</v>
      </c>
      <c r="B41" s="307" t="s">
        <v>501</v>
      </c>
    </row>
    <row r="42" spans="1:2" x14ac:dyDescent="0.35">
      <c r="A42" s="280"/>
      <c r="B42" s="307"/>
    </row>
    <row r="43" spans="1:2" x14ac:dyDescent="0.35">
      <c r="A43" s="280" t="s">
        <v>502</v>
      </c>
      <c r="B43" s="282" t="s">
        <v>503</v>
      </c>
    </row>
    <row r="44" spans="1:2" x14ac:dyDescent="0.35">
      <c r="A44" s="280"/>
      <c r="B44" s="282"/>
    </row>
    <row r="45" spans="1:2" x14ac:dyDescent="0.35">
      <c r="A45" s="280" t="s">
        <v>504</v>
      </c>
      <c r="B45" s="307" t="s">
        <v>505</v>
      </c>
    </row>
    <row r="46" spans="1:2" x14ac:dyDescent="0.35">
      <c r="A46" s="280"/>
      <c r="B46" s="307"/>
    </row>
    <row r="47" spans="1:2" x14ac:dyDescent="0.35">
      <c r="A47" s="280" t="s">
        <v>506</v>
      </c>
      <c r="B47" s="282" t="s">
        <v>1313</v>
      </c>
    </row>
    <row r="48" spans="1:2" x14ac:dyDescent="0.35">
      <c r="A48" s="280"/>
      <c r="B48" s="282"/>
    </row>
    <row r="49" spans="1:3" x14ac:dyDescent="0.35">
      <c r="A49" s="280" t="s">
        <v>508</v>
      </c>
      <c r="B49" s="308" t="s">
        <v>224</v>
      </c>
      <c r="C49" s="309"/>
    </row>
    <row r="50" spans="1:3" x14ac:dyDescent="0.35">
      <c r="A50" s="280" t="s">
        <v>509</v>
      </c>
      <c r="B50" s="308" t="s">
        <v>224</v>
      </c>
      <c r="C50" s="309"/>
    </row>
    <row r="51" spans="1:3" x14ac:dyDescent="0.35">
      <c r="A51" s="280" t="s">
        <v>510</v>
      </c>
      <c r="B51" s="308" t="s">
        <v>224</v>
      </c>
      <c r="C51" s="309"/>
    </row>
    <row r="52" spans="1:3" x14ac:dyDescent="0.35">
      <c r="A52" s="280" t="s">
        <v>511</v>
      </c>
      <c r="B52" s="308" t="s">
        <v>224</v>
      </c>
      <c r="C52" s="309"/>
    </row>
    <row r="53" spans="1:3" x14ac:dyDescent="0.35">
      <c r="A53" s="280"/>
      <c r="B53" s="308"/>
      <c r="C53" s="309"/>
    </row>
    <row r="54" spans="1:3" x14ac:dyDescent="0.35">
      <c r="A54" s="310" t="s">
        <v>67</v>
      </c>
      <c r="B54" s="311" t="s">
        <v>110</v>
      </c>
      <c r="C54" s="309"/>
    </row>
    <row r="55" spans="1:3" x14ac:dyDescent="0.35">
      <c r="A55" s="310"/>
      <c r="B55" s="311"/>
      <c r="C55" s="309"/>
    </row>
    <row r="56" spans="1:3" x14ac:dyDescent="0.35">
      <c r="A56" s="310" t="s">
        <v>68</v>
      </c>
      <c r="B56" s="311" t="s">
        <v>70</v>
      </c>
      <c r="C56" s="309"/>
    </row>
    <row r="57" spans="1:3" x14ac:dyDescent="0.35">
      <c r="A57" s="310"/>
      <c r="B57" s="311"/>
      <c r="C57" s="309"/>
    </row>
    <row r="58" spans="1:3" x14ac:dyDescent="0.35">
      <c r="A58" s="310" t="s">
        <v>69</v>
      </c>
      <c r="B58" s="311" t="s">
        <v>1525</v>
      </c>
      <c r="C58" s="309"/>
    </row>
    <row r="59" spans="1:3" x14ac:dyDescent="0.35">
      <c r="A59" s="310"/>
      <c r="B59" s="311"/>
      <c r="C59" s="309"/>
    </row>
    <row r="60" spans="1:3" x14ac:dyDescent="0.35">
      <c r="A60" s="280" t="s">
        <v>512</v>
      </c>
      <c r="B60" s="307" t="s">
        <v>1248</v>
      </c>
    </row>
    <row r="61" spans="1:3" x14ac:dyDescent="0.35">
      <c r="A61" s="280"/>
      <c r="B61" s="307"/>
    </row>
    <row r="62" spans="1:3" x14ac:dyDescent="0.35">
      <c r="A62" s="280" t="s">
        <v>514</v>
      </c>
      <c r="B62" s="282" t="s">
        <v>1249</v>
      </c>
    </row>
    <row r="63" spans="1:3" x14ac:dyDescent="0.35">
      <c r="A63" s="280"/>
      <c r="B63" s="282"/>
    </row>
    <row r="64" spans="1:3" x14ac:dyDescent="0.35">
      <c r="A64" s="305" t="s">
        <v>516</v>
      </c>
      <c r="B64" s="307" t="s">
        <v>517</v>
      </c>
    </row>
    <row r="65" spans="1:5" x14ac:dyDescent="0.35">
      <c r="A65" s="305"/>
      <c r="B65" s="307"/>
    </row>
    <row r="66" spans="1:5" x14ac:dyDescent="0.35">
      <c r="A66" s="280" t="s">
        <v>518</v>
      </c>
      <c r="B66" s="307" t="s">
        <v>519</v>
      </c>
    </row>
    <row r="67" spans="1:5" x14ac:dyDescent="0.35">
      <c r="A67" s="280"/>
      <c r="B67" s="307"/>
    </row>
    <row r="68" spans="1:5" x14ac:dyDescent="0.35">
      <c r="A68" s="280" t="s">
        <v>520</v>
      </c>
      <c r="B68" s="307" t="s">
        <v>698</v>
      </c>
    </row>
    <row r="69" spans="1:5" x14ac:dyDescent="0.35">
      <c r="A69" s="280"/>
      <c r="B69" s="307"/>
    </row>
    <row r="70" spans="1:5" x14ac:dyDescent="0.35">
      <c r="A70" s="280" t="s">
        <v>521</v>
      </c>
      <c r="B70" s="282" t="s">
        <v>522</v>
      </c>
    </row>
    <row r="71" spans="1:5" x14ac:dyDescent="0.35">
      <c r="A71" s="280"/>
      <c r="B71" s="282"/>
    </row>
    <row r="72" spans="1:5" x14ac:dyDescent="0.35">
      <c r="A72" s="280" t="s">
        <v>830</v>
      </c>
      <c r="B72" s="307" t="s">
        <v>523</v>
      </c>
    </row>
    <row r="73" spans="1:5" x14ac:dyDescent="0.35">
      <c r="A73" s="280"/>
      <c r="B73" s="307"/>
    </row>
    <row r="74" spans="1:5" x14ac:dyDescent="0.35">
      <c r="A74" s="280" t="s">
        <v>161</v>
      </c>
      <c r="B74" s="312" t="s">
        <v>162</v>
      </c>
    </row>
    <row r="75" spans="1:5" x14ac:dyDescent="0.35">
      <c r="A75" s="280"/>
      <c r="B75" s="312"/>
    </row>
    <row r="76" spans="1:5" x14ac:dyDescent="0.35">
      <c r="A76" s="310" t="s">
        <v>72</v>
      </c>
      <c r="B76" s="313" t="s">
        <v>1526</v>
      </c>
      <c r="C76" s="275"/>
    </row>
    <row r="77" spans="1:5" ht="31" outlineLevel="1" x14ac:dyDescent="0.35">
      <c r="A77" s="310"/>
      <c r="B77" s="313"/>
      <c r="C77" s="251" t="s">
        <v>1002</v>
      </c>
      <c r="E77" s="249" t="s">
        <v>1250</v>
      </c>
    </row>
    <row r="78" spans="1:5" x14ac:dyDescent="0.35">
      <c r="A78" s="310"/>
      <c r="B78" s="313"/>
      <c r="C78" s="251"/>
    </row>
    <row r="79" spans="1:5" x14ac:dyDescent="0.35">
      <c r="A79" s="310" t="s">
        <v>73</v>
      </c>
      <c r="B79" s="313" t="s">
        <v>1527</v>
      </c>
      <c r="C79" s="275"/>
    </row>
    <row r="80" spans="1:5" ht="51" customHeight="1" outlineLevel="1" x14ac:dyDescent="0.35">
      <c r="A80" s="310"/>
      <c r="B80" s="313"/>
      <c r="C80" s="251" t="s">
        <v>1003</v>
      </c>
      <c r="E80" s="249" t="s">
        <v>1004</v>
      </c>
    </row>
    <row r="81" spans="1:5" x14ac:dyDescent="0.35">
      <c r="A81" s="310"/>
      <c r="B81" s="313"/>
      <c r="C81" s="251"/>
    </row>
    <row r="82" spans="1:5" x14ac:dyDescent="0.35">
      <c r="A82" s="310" t="s">
        <v>74</v>
      </c>
      <c r="B82" s="313" t="s">
        <v>1528</v>
      </c>
      <c r="C82" s="275"/>
    </row>
    <row r="83" spans="1:5" ht="31" outlineLevel="1" x14ac:dyDescent="0.35">
      <c r="A83" s="310"/>
      <c r="B83" s="313"/>
      <c r="C83" s="251" t="s">
        <v>1005</v>
      </c>
      <c r="E83" s="249" t="s">
        <v>1251</v>
      </c>
    </row>
    <row r="84" spans="1:5" x14ac:dyDescent="0.35">
      <c r="A84" s="310"/>
      <c r="B84" s="313"/>
      <c r="C84" s="251"/>
    </row>
    <row r="85" spans="1:5" x14ac:dyDescent="0.35">
      <c r="A85" s="310" t="s">
        <v>75</v>
      </c>
      <c r="B85" s="313" t="s">
        <v>1529</v>
      </c>
      <c r="C85" s="275"/>
    </row>
    <row r="86" spans="1:5" ht="31" outlineLevel="1" x14ac:dyDescent="0.35">
      <c r="A86" s="310"/>
      <c r="B86" s="313"/>
      <c r="C86" s="251" t="s">
        <v>1006</v>
      </c>
      <c r="E86" s="249" t="s">
        <v>1252</v>
      </c>
    </row>
    <row r="87" spans="1:5" x14ac:dyDescent="0.35">
      <c r="A87" s="280"/>
      <c r="B87" s="312"/>
    </row>
    <row r="88" spans="1:5" x14ac:dyDescent="0.35">
      <c r="A88" s="280" t="s">
        <v>163</v>
      </c>
      <c r="B88" s="312" t="s">
        <v>1253</v>
      </c>
    </row>
    <row r="89" spans="1:5" x14ac:dyDescent="0.35">
      <c r="A89" s="280"/>
      <c r="B89" s="312"/>
    </row>
    <row r="90" spans="1:5" x14ac:dyDescent="0.35">
      <c r="A90" s="280" t="s">
        <v>729</v>
      </c>
      <c r="B90" s="282" t="s">
        <v>730</v>
      </c>
    </row>
    <row r="91" spans="1:5" x14ac:dyDescent="0.35">
      <c r="A91" s="280"/>
      <c r="B91" s="282"/>
    </row>
    <row r="92" spans="1:5" x14ac:dyDescent="0.35">
      <c r="A92" s="310" t="s">
        <v>719</v>
      </c>
      <c r="B92" s="311" t="s">
        <v>718</v>
      </c>
      <c r="C92" s="275"/>
    </row>
    <row r="93" spans="1:5" x14ac:dyDescent="0.35">
      <c r="A93" s="280"/>
      <c r="B93" s="282"/>
    </row>
    <row r="94" spans="1:5" x14ac:dyDescent="0.35">
      <c r="A94" s="305" t="s">
        <v>731</v>
      </c>
      <c r="B94" s="282" t="s">
        <v>732</v>
      </c>
    </row>
    <row r="95" spans="1:5" x14ac:dyDescent="0.35">
      <c r="A95" s="305"/>
      <c r="B95" s="282"/>
    </row>
    <row r="96" spans="1:5" x14ac:dyDescent="0.35">
      <c r="A96" s="280" t="s">
        <v>733</v>
      </c>
      <c r="B96" s="311" t="s">
        <v>1530</v>
      </c>
      <c r="C96" s="275"/>
    </row>
    <row r="97" spans="1:3" x14ac:dyDescent="0.35">
      <c r="A97" s="280"/>
      <c r="B97" s="311"/>
      <c r="C97" s="275"/>
    </row>
    <row r="98" spans="1:3" x14ac:dyDescent="0.35">
      <c r="A98" s="280" t="s">
        <v>734</v>
      </c>
      <c r="B98" s="308" t="s">
        <v>224</v>
      </c>
      <c r="C98" s="275"/>
    </row>
    <row r="99" spans="1:3" x14ac:dyDescent="0.35">
      <c r="A99" s="280" t="s">
        <v>735</v>
      </c>
      <c r="B99" s="308" t="s">
        <v>224</v>
      </c>
      <c r="C99" s="275"/>
    </row>
    <row r="100" spans="1:3" x14ac:dyDescent="0.35">
      <c r="A100" s="280"/>
      <c r="B100" s="308"/>
      <c r="C100" s="275"/>
    </row>
    <row r="101" spans="1:3" x14ac:dyDescent="0.35">
      <c r="A101" s="310" t="s">
        <v>736</v>
      </c>
      <c r="B101" s="314" t="s">
        <v>111</v>
      </c>
      <c r="C101" s="275"/>
    </row>
    <row r="102" spans="1:3" outlineLevel="1" x14ac:dyDescent="0.35">
      <c r="A102" s="310"/>
      <c r="B102" s="314"/>
      <c r="C102" s="251" t="s">
        <v>1531</v>
      </c>
    </row>
    <row r="103" spans="1:3" x14ac:dyDescent="0.35">
      <c r="A103" s="310"/>
      <c r="B103" s="314"/>
      <c r="C103" s="251"/>
    </row>
    <row r="104" spans="1:3" x14ac:dyDescent="0.35">
      <c r="A104" s="310" t="s">
        <v>737</v>
      </c>
      <c r="B104" s="315" t="s">
        <v>224</v>
      </c>
      <c r="C104" s="309"/>
    </row>
    <row r="105" spans="1:3" x14ac:dyDescent="0.35">
      <c r="A105" s="310"/>
      <c r="B105" s="315"/>
      <c r="C105" s="309"/>
    </row>
    <row r="106" spans="1:3" x14ac:dyDescent="0.35">
      <c r="A106" s="280" t="s">
        <v>738</v>
      </c>
      <c r="B106" s="282" t="s">
        <v>244</v>
      </c>
    </row>
    <row r="107" spans="1:3" x14ac:dyDescent="0.35">
      <c r="A107" s="280"/>
      <c r="B107" s="282"/>
    </row>
    <row r="108" spans="1:3" x14ac:dyDescent="0.35">
      <c r="A108" s="280" t="s">
        <v>739</v>
      </c>
      <c r="B108" s="307" t="s">
        <v>1124</v>
      </c>
    </row>
    <row r="109" spans="1:3" x14ac:dyDescent="0.35">
      <c r="A109" s="280"/>
      <c r="B109" s="307"/>
    </row>
    <row r="110" spans="1:3" x14ac:dyDescent="0.35">
      <c r="A110" s="310" t="s">
        <v>741</v>
      </c>
      <c r="B110" s="311" t="s">
        <v>567</v>
      </c>
      <c r="C110" s="275"/>
    </row>
    <row r="111" spans="1:3" outlineLevel="1" x14ac:dyDescent="0.35">
      <c r="A111" s="310"/>
      <c r="B111" s="311"/>
      <c r="C111" s="251" t="s">
        <v>1007</v>
      </c>
    </row>
    <row r="112" spans="1:3" x14ac:dyDescent="0.35">
      <c r="A112" s="310"/>
      <c r="B112" s="311"/>
      <c r="C112" s="251"/>
    </row>
    <row r="113" spans="1:3" x14ac:dyDescent="0.35">
      <c r="A113" s="316" t="s">
        <v>742</v>
      </c>
      <c r="B113" s="313" t="s">
        <v>258</v>
      </c>
      <c r="C113" s="275"/>
    </row>
    <row r="114" spans="1:3" ht="46.5" outlineLevel="1" x14ac:dyDescent="0.35">
      <c r="A114" s="316"/>
      <c r="B114" s="315"/>
      <c r="C114" s="251" t="s">
        <v>1254</v>
      </c>
    </row>
    <row r="115" spans="1:3" x14ac:dyDescent="0.35">
      <c r="A115" s="316"/>
      <c r="B115" s="315"/>
      <c r="C115" s="251"/>
    </row>
    <row r="116" spans="1:3" x14ac:dyDescent="0.35">
      <c r="A116" s="310" t="s">
        <v>743</v>
      </c>
      <c r="B116" s="315" t="s">
        <v>224</v>
      </c>
      <c r="C116" s="275"/>
    </row>
    <row r="117" spans="1:3" x14ac:dyDescent="0.35">
      <c r="A117" s="310" t="s">
        <v>744</v>
      </c>
      <c r="B117" s="315" t="s">
        <v>224</v>
      </c>
      <c r="C117" s="275"/>
    </row>
    <row r="118" spans="1:3" x14ac:dyDescent="0.35">
      <c r="A118" s="310" t="s">
        <v>745</v>
      </c>
      <c r="B118" s="315" t="s">
        <v>224</v>
      </c>
      <c r="C118" s="275"/>
    </row>
    <row r="119" spans="1:3" x14ac:dyDescent="0.35">
      <c r="A119" s="310" t="s">
        <v>746</v>
      </c>
      <c r="B119" s="315" t="s">
        <v>224</v>
      </c>
      <c r="C119" s="275"/>
    </row>
    <row r="120" spans="1:3" x14ac:dyDescent="0.35">
      <c r="A120" s="310" t="s">
        <v>747</v>
      </c>
      <c r="B120" s="315" t="s">
        <v>224</v>
      </c>
      <c r="C120" s="275"/>
    </row>
    <row r="121" spans="1:3" x14ac:dyDescent="0.35">
      <c r="A121" s="310" t="s">
        <v>748</v>
      </c>
      <c r="B121" s="315" t="s">
        <v>224</v>
      </c>
      <c r="C121" s="275"/>
    </row>
    <row r="122" spans="1:3" x14ac:dyDescent="0.35">
      <c r="A122" s="317" t="s">
        <v>765</v>
      </c>
      <c r="B122" s="315" t="s">
        <v>224</v>
      </c>
      <c r="C122" s="275"/>
    </row>
    <row r="123" spans="1:3" x14ac:dyDescent="0.35">
      <c r="A123" s="317" t="s">
        <v>192</v>
      </c>
      <c r="B123" s="315" t="s">
        <v>224</v>
      </c>
      <c r="C123" s="275"/>
    </row>
    <row r="124" spans="1:3" x14ac:dyDescent="0.35">
      <c r="A124" s="305"/>
      <c r="B124" s="312"/>
    </row>
    <row r="125" spans="1:3" x14ac:dyDescent="0.35">
      <c r="A125" s="304" t="s">
        <v>136</v>
      </c>
      <c r="B125" s="312"/>
    </row>
    <row r="126" spans="1:3" x14ac:dyDescent="0.35">
      <c r="A126" s="304"/>
      <c r="B126" s="312"/>
    </row>
    <row r="127" spans="1:3" x14ac:dyDescent="0.35">
      <c r="A127" s="280" t="s">
        <v>223</v>
      </c>
      <c r="B127" s="307"/>
    </row>
    <row r="128" spans="1:3" x14ac:dyDescent="0.35">
      <c r="A128" s="280"/>
      <c r="B128" s="307"/>
    </row>
    <row r="129" spans="1:5" ht="32.25" customHeight="1" x14ac:dyDescent="0.35">
      <c r="A129" s="280"/>
      <c r="B129" s="307"/>
      <c r="C129" s="318" t="s">
        <v>1255</v>
      </c>
    </row>
    <row r="130" spans="1:5" x14ac:dyDescent="0.35">
      <c r="A130" s="280"/>
      <c r="B130" s="307"/>
    </row>
    <row r="131" spans="1:5" x14ac:dyDescent="0.35">
      <c r="A131" s="307">
        <v>101</v>
      </c>
      <c r="B131" s="312" t="s">
        <v>558</v>
      </c>
    </row>
    <row r="132" spans="1:5" x14ac:dyDescent="0.35">
      <c r="A132" s="307"/>
      <c r="B132" s="312"/>
    </row>
    <row r="133" spans="1:5" x14ac:dyDescent="0.35">
      <c r="A133" s="311">
        <v>102</v>
      </c>
      <c r="B133" s="313" t="s">
        <v>1125</v>
      </c>
      <c r="C133" s="275"/>
    </row>
    <row r="134" spans="1:5" ht="108.5" outlineLevel="1" x14ac:dyDescent="0.35">
      <c r="A134" s="311"/>
      <c r="B134" s="286"/>
      <c r="C134" s="275" t="s">
        <v>1532</v>
      </c>
      <c r="E134" s="249" t="s">
        <v>1533</v>
      </c>
    </row>
    <row r="135" spans="1:5" ht="20.25" customHeight="1" x14ac:dyDescent="0.35">
      <c r="A135" s="311"/>
      <c r="B135" s="286"/>
      <c r="C135" s="275"/>
    </row>
    <row r="136" spans="1:5" x14ac:dyDescent="0.35">
      <c r="A136" s="307">
        <v>103</v>
      </c>
      <c r="B136" s="312" t="s">
        <v>1266</v>
      </c>
    </row>
    <row r="137" spans="1:5" ht="31" outlineLevel="1" x14ac:dyDescent="0.35">
      <c r="A137" s="307"/>
      <c r="B137" s="312"/>
      <c r="C137" s="319" t="s">
        <v>1256</v>
      </c>
      <c r="E137" s="249" t="s">
        <v>1109</v>
      </c>
    </row>
    <row r="138" spans="1:5" x14ac:dyDescent="0.35">
      <c r="A138" s="307"/>
      <c r="B138" s="312"/>
      <c r="C138" s="319"/>
    </row>
    <row r="139" spans="1:5" x14ac:dyDescent="0.35">
      <c r="A139" s="307">
        <v>110</v>
      </c>
      <c r="B139" s="312" t="s">
        <v>1267</v>
      </c>
    </row>
    <row r="140" spans="1:5" ht="31" outlineLevel="1" x14ac:dyDescent="0.35">
      <c r="A140" s="307"/>
      <c r="B140" s="312"/>
      <c r="C140" s="303" t="s">
        <v>751</v>
      </c>
    </row>
    <row r="141" spans="1:5" ht="77.5" outlineLevel="1" x14ac:dyDescent="0.35">
      <c r="A141" s="307"/>
      <c r="B141" s="312"/>
      <c r="C141" s="303" t="s">
        <v>1534</v>
      </c>
    </row>
    <row r="142" spans="1:5" x14ac:dyDescent="0.35">
      <c r="A142" s="307"/>
      <c r="B142" s="312"/>
    </row>
    <row r="143" spans="1:5" x14ac:dyDescent="0.35">
      <c r="A143" s="307">
        <v>112</v>
      </c>
      <c r="B143" s="312" t="s">
        <v>1321</v>
      </c>
    </row>
    <row r="144" spans="1:5" ht="38.25" customHeight="1" x14ac:dyDescent="0.35">
      <c r="A144" s="307"/>
      <c r="B144" s="312"/>
      <c r="C144" s="275" t="s">
        <v>1322</v>
      </c>
      <c r="E144" s="249" t="s">
        <v>1110</v>
      </c>
    </row>
    <row r="145" spans="1:3" x14ac:dyDescent="0.35">
      <c r="A145" s="307"/>
      <c r="B145" s="312"/>
    </row>
    <row r="146" spans="1:3" x14ac:dyDescent="0.35">
      <c r="A146" s="307">
        <v>114</v>
      </c>
      <c r="B146" s="312" t="s">
        <v>561</v>
      </c>
    </row>
    <row r="147" spans="1:3" ht="31" outlineLevel="1" x14ac:dyDescent="0.35">
      <c r="A147" s="307"/>
      <c r="B147" s="312"/>
      <c r="C147" s="303" t="s">
        <v>763</v>
      </c>
    </row>
    <row r="148" spans="1:3" x14ac:dyDescent="0.35">
      <c r="A148" s="307"/>
      <c r="B148" s="312"/>
    </row>
    <row r="149" spans="1:3" x14ac:dyDescent="0.35">
      <c r="A149" s="307">
        <v>115</v>
      </c>
      <c r="B149" s="312" t="s">
        <v>1269</v>
      </c>
    </row>
    <row r="150" spans="1:3" x14ac:dyDescent="0.35">
      <c r="A150" s="307"/>
      <c r="B150" s="312"/>
    </row>
    <row r="151" spans="1:3" x14ac:dyDescent="0.35">
      <c r="A151" s="307">
        <v>116</v>
      </c>
      <c r="B151" s="312" t="s">
        <v>1323</v>
      </c>
    </row>
    <row r="152" spans="1:3" x14ac:dyDescent="0.35">
      <c r="A152" s="307"/>
      <c r="B152" s="312"/>
    </row>
    <row r="153" spans="1:3" x14ac:dyDescent="0.35">
      <c r="A153" s="307">
        <v>121</v>
      </c>
      <c r="B153" s="312" t="s">
        <v>564</v>
      </c>
    </row>
    <row r="154" spans="1:3" ht="31" outlineLevel="1" x14ac:dyDescent="0.35">
      <c r="A154" s="307"/>
      <c r="B154" s="312"/>
      <c r="C154" s="303" t="s">
        <v>764</v>
      </c>
    </row>
    <row r="155" spans="1:3" x14ac:dyDescent="0.35">
      <c r="A155" s="307"/>
      <c r="B155" s="312"/>
    </row>
    <row r="156" spans="1:3" x14ac:dyDescent="0.35">
      <c r="A156" s="307">
        <v>122</v>
      </c>
      <c r="B156" s="312" t="s">
        <v>766</v>
      </c>
    </row>
    <row r="157" spans="1:3" x14ac:dyDescent="0.35">
      <c r="A157" s="307"/>
      <c r="B157" s="312"/>
      <c r="C157" s="303" t="s">
        <v>281</v>
      </c>
    </row>
    <row r="158" spans="1:3" x14ac:dyDescent="0.35">
      <c r="A158" s="307"/>
      <c r="B158" s="312"/>
    </row>
    <row r="159" spans="1:3" x14ac:dyDescent="0.35">
      <c r="A159" s="307">
        <v>131</v>
      </c>
      <c r="B159" s="312" t="s">
        <v>1270</v>
      </c>
    </row>
    <row r="160" spans="1:3" ht="31" outlineLevel="1" x14ac:dyDescent="0.35">
      <c r="A160" s="307"/>
      <c r="B160" s="312"/>
      <c r="C160" s="303" t="s">
        <v>45</v>
      </c>
    </row>
    <row r="161" spans="1:5" x14ac:dyDescent="0.35">
      <c r="A161" s="307"/>
      <c r="B161" s="312"/>
    </row>
    <row r="162" spans="1:5" x14ac:dyDescent="0.35">
      <c r="A162" s="307">
        <v>132</v>
      </c>
      <c r="B162" s="312" t="s">
        <v>1271</v>
      </c>
    </row>
    <row r="163" spans="1:5" ht="31" outlineLevel="1" x14ac:dyDescent="0.35">
      <c r="A163" s="307"/>
      <c r="B163" s="312"/>
      <c r="C163" s="303" t="s">
        <v>540</v>
      </c>
    </row>
    <row r="164" spans="1:5" x14ac:dyDescent="0.35">
      <c r="A164" s="307"/>
      <c r="B164" s="312"/>
    </row>
    <row r="165" spans="1:5" x14ac:dyDescent="0.35">
      <c r="A165" s="307">
        <v>133</v>
      </c>
      <c r="B165" s="312" t="s">
        <v>1272</v>
      </c>
    </row>
    <row r="166" spans="1:5" ht="31" outlineLevel="1" x14ac:dyDescent="0.35">
      <c r="A166" s="307"/>
      <c r="B166" s="312"/>
      <c r="C166" s="303" t="s">
        <v>541</v>
      </c>
    </row>
    <row r="167" spans="1:5" x14ac:dyDescent="0.35">
      <c r="A167" s="307"/>
      <c r="B167" s="312"/>
    </row>
    <row r="168" spans="1:5" x14ac:dyDescent="0.35">
      <c r="A168" s="307">
        <v>134</v>
      </c>
      <c r="B168" s="312" t="s">
        <v>1273</v>
      </c>
    </row>
    <row r="169" spans="1:5" ht="31" outlineLevel="1" x14ac:dyDescent="0.35">
      <c r="A169" s="307"/>
      <c r="B169" s="312"/>
      <c r="C169" s="303" t="s">
        <v>542</v>
      </c>
      <c r="E169" s="249" t="s">
        <v>1324</v>
      </c>
    </row>
    <row r="170" spans="1:5" x14ac:dyDescent="0.35">
      <c r="A170" s="307"/>
      <c r="B170" s="312"/>
    </row>
    <row r="171" spans="1:5" x14ac:dyDescent="0.35">
      <c r="A171" s="307">
        <v>135</v>
      </c>
      <c r="B171" s="312" t="s">
        <v>526</v>
      </c>
    </row>
    <row r="172" spans="1:5" ht="46.5" outlineLevel="1" x14ac:dyDescent="0.35">
      <c r="A172" s="307"/>
      <c r="B172" s="312"/>
      <c r="C172" s="303" t="s">
        <v>1347</v>
      </c>
    </row>
    <row r="173" spans="1:5" x14ac:dyDescent="0.35">
      <c r="A173" s="307"/>
      <c r="B173" s="312"/>
    </row>
    <row r="174" spans="1:5" x14ac:dyDescent="0.35">
      <c r="A174" s="307">
        <v>136</v>
      </c>
      <c r="B174" s="312" t="s">
        <v>1274</v>
      </c>
    </row>
    <row r="175" spans="1:5" outlineLevel="1" x14ac:dyDescent="0.35">
      <c r="A175" s="307"/>
      <c r="B175" s="312"/>
      <c r="C175" s="303" t="s">
        <v>1325</v>
      </c>
    </row>
    <row r="176" spans="1:5" x14ac:dyDescent="0.35">
      <c r="A176" s="307"/>
      <c r="B176" s="312"/>
    </row>
    <row r="177" spans="1:3" x14ac:dyDescent="0.35">
      <c r="A177" s="307">
        <v>138</v>
      </c>
      <c r="B177" s="312" t="s">
        <v>525</v>
      </c>
    </row>
    <row r="178" spans="1:3" outlineLevel="1" x14ac:dyDescent="0.35">
      <c r="A178" s="307"/>
      <c r="B178" s="312"/>
      <c r="C178" s="303" t="s">
        <v>1327</v>
      </c>
    </row>
    <row r="179" spans="1:3" x14ac:dyDescent="0.35">
      <c r="A179" s="307"/>
      <c r="B179" s="312"/>
    </row>
    <row r="180" spans="1:3" x14ac:dyDescent="0.35">
      <c r="A180" s="307">
        <v>139</v>
      </c>
      <c r="B180" s="312" t="s">
        <v>524</v>
      </c>
    </row>
    <row r="181" spans="1:3" outlineLevel="1" x14ac:dyDescent="0.35">
      <c r="A181" s="307"/>
      <c r="B181" s="312"/>
      <c r="C181" s="303" t="s">
        <v>1326</v>
      </c>
    </row>
    <row r="182" spans="1:3" x14ac:dyDescent="0.35">
      <c r="A182" s="307"/>
      <c r="B182" s="312"/>
    </row>
    <row r="183" spans="1:3" x14ac:dyDescent="0.35">
      <c r="A183" s="307">
        <v>151</v>
      </c>
      <c r="B183" s="312" t="s">
        <v>565</v>
      </c>
    </row>
    <row r="184" spans="1:3" ht="62" outlineLevel="1" x14ac:dyDescent="0.35">
      <c r="A184" s="307"/>
      <c r="B184" s="312"/>
      <c r="C184" s="303" t="s">
        <v>1535</v>
      </c>
    </row>
    <row r="185" spans="1:3" x14ac:dyDescent="0.35">
      <c r="A185" s="307"/>
      <c r="B185" s="312"/>
    </row>
    <row r="186" spans="1:3" x14ac:dyDescent="0.35">
      <c r="A186" s="307">
        <v>152</v>
      </c>
      <c r="B186" s="312" t="s">
        <v>820</v>
      </c>
    </row>
    <row r="187" spans="1:3" ht="62" outlineLevel="1" x14ac:dyDescent="0.35">
      <c r="A187" s="307"/>
      <c r="B187" s="312"/>
      <c r="C187" s="303" t="s">
        <v>1328</v>
      </c>
    </row>
    <row r="188" spans="1:3" x14ac:dyDescent="0.35">
      <c r="A188" s="307"/>
      <c r="B188" s="312"/>
    </row>
    <row r="189" spans="1:3" x14ac:dyDescent="0.35">
      <c r="A189" s="307">
        <v>153</v>
      </c>
      <c r="B189" s="312" t="s">
        <v>1329</v>
      </c>
    </row>
    <row r="190" spans="1:3" outlineLevel="1" x14ac:dyDescent="0.35">
      <c r="A190" s="307"/>
      <c r="B190" s="312"/>
      <c r="C190" s="303" t="s">
        <v>543</v>
      </c>
    </row>
    <row r="191" spans="1:3" x14ac:dyDescent="0.35">
      <c r="A191" s="307"/>
      <c r="B191" s="312"/>
    </row>
    <row r="192" spans="1:3" x14ac:dyDescent="0.35">
      <c r="A192" s="307">
        <v>154</v>
      </c>
      <c r="B192" s="312" t="s">
        <v>1331</v>
      </c>
    </row>
    <row r="193" spans="1:5" ht="31" outlineLevel="1" x14ac:dyDescent="0.35">
      <c r="A193" s="307"/>
      <c r="B193" s="312"/>
      <c r="C193" s="303" t="s">
        <v>1333</v>
      </c>
    </row>
    <row r="194" spans="1:5" x14ac:dyDescent="0.35">
      <c r="A194" s="307"/>
      <c r="B194" s="312"/>
    </row>
    <row r="195" spans="1:5" x14ac:dyDescent="0.35">
      <c r="A195" s="311">
        <v>161</v>
      </c>
      <c r="B195" s="313" t="s">
        <v>653</v>
      </c>
      <c r="C195" s="275"/>
    </row>
    <row r="196" spans="1:5" ht="46.5" outlineLevel="1" x14ac:dyDescent="0.35">
      <c r="A196" s="311"/>
      <c r="B196" s="313"/>
      <c r="C196" s="275" t="s">
        <v>1536</v>
      </c>
      <c r="E196" s="275" t="s">
        <v>1523</v>
      </c>
    </row>
    <row r="197" spans="1:5" x14ac:dyDescent="0.35">
      <c r="A197" s="311"/>
      <c r="B197" s="313"/>
      <c r="C197" s="275"/>
    </row>
    <row r="198" spans="1:5" x14ac:dyDescent="0.35">
      <c r="A198" s="307">
        <v>170</v>
      </c>
      <c r="B198" s="313" t="s">
        <v>655</v>
      </c>
    </row>
    <row r="199" spans="1:5" ht="46.5" customHeight="1" outlineLevel="1" x14ac:dyDescent="0.35">
      <c r="A199" s="307"/>
      <c r="B199" s="312"/>
      <c r="C199" s="319" t="s">
        <v>1334</v>
      </c>
      <c r="E199" s="249" t="s">
        <v>1101</v>
      </c>
    </row>
    <row r="200" spans="1:5" x14ac:dyDescent="0.35">
      <c r="A200" s="307"/>
      <c r="B200" s="312"/>
      <c r="C200" s="319"/>
    </row>
    <row r="201" spans="1:5" x14ac:dyDescent="0.35">
      <c r="A201" s="307">
        <v>171</v>
      </c>
      <c r="B201" s="282" t="s">
        <v>702</v>
      </c>
    </row>
    <row r="202" spans="1:5" ht="46.5" outlineLevel="1" x14ac:dyDescent="0.35">
      <c r="A202" s="307"/>
      <c r="B202" s="282"/>
      <c r="C202" s="303" t="s">
        <v>1263</v>
      </c>
      <c r="E202" s="249" t="s">
        <v>1335</v>
      </c>
    </row>
    <row r="203" spans="1:5" x14ac:dyDescent="0.35">
      <c r="A203" s="307"/>
      <c r="B203" s="282"/>
    </row>
    <row r="204" spans="1:5" x14ac:dyDescent="0.35">
      <c r="A204" s="307">
        <v>172</v>
      </c>
      <c r="B204" s="312" t="s">
        <v>230</v>
      </c>
    </row>
    <row r="205" spans="1:5" ht="46.5" outlineLevel="1" x14ac:dyDescent="0.35">
      <c r="A205" s="307"/>
      <c r="B205" s="312"/>
      <c r="C205" s="319" t="s">
        <v>1088</v>
      </c>
    </row>
    <row r="206" spans="1:5" x14ac:dyDescent="0.35">
      <c r="A206" s="307"/>
      <c r="B206" s="312"/>
      <c r="C206" s="319"/>
    </row>
    <row r="207" spans="1:5" x14ac:dyDescent="0.35">
      <c r="A207" s="307">
        <v>173</v>
      </c>
      <c r="B207" s="312" t="s">
        <v>822</v>
      </c>
    </row>
    <row r="208" spans="1:5" outlineLevel="1" x14ac:dyDescent="0.35">
      <c r="A208" s="307"/>
      <c r="B208" s="312"/>
      <c r="C208" s="319" t="s">
        <v>1336</v>
      </c>
    </row>
    <row r="209" spans="1:5" x14ac:dyDescent="0.35">
      <c r="A209" s="307"/>
      <c r="B209" s="312"/>
      <c r="C209" s="319"/>
    </row>
    <row r="210" spans="1:5" x14ac:dyDescent="0.35">
      <c r="A210" s="312" t="s">
        <v>529</v>
      </c>
    </row>
    <row r="211" spans="1:5" x14ac:dyDescent="0.35">
      <c r="A211" s="312"/>
    </row>
    <row r="212" spans="1:5" ht="62" outlineLevel="1" x14ac:dyDescent="0.35">
      <c r="A212" s="307"/>
      <c r="B212" s="312"/>
      <c r="C212" s="318" t="s">
        <v>1337</v>
      </c>
    </row>
    <row r="213" spans="1:5" x14ac:dyDescent="0.35">
      <c r="A213" s="307"/>
      <c r="B213" s="312"/>
    </row>
    <row r="214" spans="1:5" x14ac:dyDescent="0.35">
      <c r="A214" s="307">
        <v>182</v>
      </c>
      <c r="B214" s="312" t="s">
        <v>823</v>
      </c>
    </row>
    <row r="215" spans="1:5" outlineLevel="1" x14ac:dyDescent="0.35">
      <c r="A215" s="307"/>
      <c r="B215" s="312"/>
      <c r="C215" s="303" t="s">
        <v>1338</v>
      </c>
      <c r="E215" s="303"/>
    </row>
    <row r="216" spans="1:5" ht="46.5" outlineLevel="1" x14ac:dyDescent="0.35">
      <c r="A216" s="307"/>
      <c r="B216" s="312"/>
      <c r="C216" s="303" t="s">
        <v>1339</v>
      </c>
      <c r="E216" s="303" t="s">
        <v>1008</v>
      </c>
    </row>
    <row r="217" spans="1:5" outlineLevel="1" x14ac:dyDescent="0.35">
      <c r="A217" s="307"/>
      <c r="B217" s="312"/>
    </row>
    <row r="218" spans="1:5" x14ac:dyDescent="0.35">
      <c r="A218" s="307"/>
      <c r="B218" s="312"/>
    </row>
    <row r="219" spans="1:5" x14ac:dyDescent="0.35">
      <c r="A219" s="307">
        <v>183</v>
      </c>
      <c r="B219" s="312" t="s">
        <v>282</v>
      </c>
    </row>
    <row r="220" spans="1:5" outlineLevel="1" x14ac:dyDescent="0.35">
      <c r="A220" s="307"/>
      <c r="B220" s="312"/>
      <c r="C220" s="303" t="s">
        <v>1089</v>
      </c>
    </row>
    <row r="221" spans="1:5" x14ac:dyDescent="0.35">
      <c r="A221" s="307"/>
      <c r="B221" s="312"/>
    </row>
    <row r="222" spans="1:5" x14ac:dyDescent="0.35">
      <c r="A222" s="307">
        <v>184</v>
      </c>
      <c r="B222" s="312" t="s">
        <v>283</v>
      </c>
    </row>
    <row r="223" spans="1:5" ht="46.5" outlineLevel="1" x14ac:dyDescent="0.35">
      <c r="A223" s="307"/>
      <c r="B223" s="312"/>
      <c r="C223" s="303" t="s">
        <v>1090</v>
      </c>
    </row>
    <row r="224" spans="1:5" x14ac:dyDescent="0.35">
      <c r="A224" s="307"/>
      <c r="B224" s="312"/>
    </row>
    <row r="225" spans="1:5" x14ac:dyDescent="0.35">
      <c r="A225" s="311">
        <v>185</v>
      </c>
      <c r="B225" s="313" t="s">
        <v>1341</v>
      </c>
      <c r="C225" s="275"/>
      <c r="D225" s="283"/>
      <c r="E225" s="275"/>
    </row>
    <row r="226" spans="1:5" ht="31" outlineLevel="1" x14ac:dyDescent="0.35">
      <c r="A226" s="311"/>
      <c r="B226" s="313"/>
      <c r="C226" s="275" t="s">
        <v>1131</v>
      </c>
      <c r="D226" s="283"/>
      <c r="E226" s="275"/>
    </row>
    <row r="227" spans="1:5" x14ac:dyDescent="0.35">
      <c r="A227" s="311"/>
      <c r="B227" s="313"/>
      <c r="C227" s="275"/>
      <c r="D227" s="283"/>
      <c r="E227" s="275"/>
    </row>
    <row r="228" spans="1:5" x14ac:dyDescent="0.35">
      <c r="A228" s="311">
        <v>186</v>
      </c>
      <c r="B228" s="313" t="s">
        <v>1127</v>
      </c>
      <c r="C228" s="275"/>
      <c r="D228" s="283"/>
      <c r="E228" s="275"/>
    </row>
    <row r="229" spans="1:5" ht="31" outlineLevel="1" x14ac:dyDescent="0.35">
      <c r="A229" s="311"/>
      <c r="B229" s="313"/>
      <c r="C229" s="275" t="s">
        <v>1009</v>
      </c>
      <c r="D229" s="283"/>
      <c r="E229" s="275"/>
    </row>
    <row r="230" spans="1:5" x14ac:dyDescent="0.35">
      <c r="A230" s="311"/>
      <c r="B230" s="313"/>
      <c r="C230" s="275"/>
      <c r="D230" s="283"/>
      <c r="E230" s="275"/>
    </row>
    <row r="231" spans="1:5" x14ac:dyDescent="0.35">
      <c r="A231" s="311">
        <v>187</v>
      </c>
      <c r="B231" s="313" t="s">
        <v>1091</v>
      </c>
      <c r="C231" s="275"/>
      <c r="D231" s="283"/>
      <c r="E231" s="275"/>
    </row>
    <row r="232" spans="1:5" ht="31" x14ac:dyDescent="0.35">
      <c r="A232" s="311"/>
      <c r="B232" s="313"/>
      <c r="C232" s="275" t="s">
        <v>1342</v>
      </c>
      <c r="D232" s="283"/>
      <c r="E232" s="275"/>
    </row>
    <row r="233" spans="1:5" x14ac:dyDescent="0.35">
      <c r="A233" s="311"/>
      <c r="B233" s="313"/>
      <c r="C233" s="275"/>
      <c r="D233" s="283"/>
      <c r="E233" s="275"/>
    </row>
    <row r="234" spans="1:5" x14ac:dyDescent="0.35">
      <c r="A234" s="311">
        <v>188</v>
      </c>
      <c r="B234" s="313" t="s">
        <v>1092</v>
      </c>
      <c r="C234" s="275"/>
      <c r="D234" s="283"/>
      <c r="E234" s="275"/>
    </row>
    <row r="235" spans="1:5" ht="31" x14ac:dyDescent="0.35">
      <c r="A235" s="311"/>
      <c r="B235" s="313"/>
      <c r="C235" s="275" t="s">
        <v>1343</v>
      </c>
      <c r="D235" s="283"/>
      <c r="E235" s="275"/>
    </row>
    <row r="236" spans="1:5" x14ac:dyDescent="0.35">
      <c r="A236" s="311"/>
      <c r="B236" s="313"/>
      <c r="C236" s="275"/>
      <c r="D236" s="283"/>
      <c r="E236" s="275"/>
    </row>
    <row r="237" spans="1:5" x14ac:dyDescent="0.35">
      <c r="A237" s="311">
        <v>189</v>
      </c>
      <c r="B237" s="313" t="s">
        <v>1093</v>
      </c>
      <c r="C237" s="275"/>
      <c r="D237" s="283"/>
      <c r="E237" s="275"/>
    </row>
    <row r="238" spans="1:5" x14ac:dyDescent="0.35">
      <c r="A238" s="311"/>
      <c r="B238" s="313"/>
      <c r="C238" s="303" t="s">
        <v>1152</v>
      </c>
      <c r="D238" s="283"/>
      <c r="E238" s="275"/>
    </row>
    <row r="239" spans="1:5" x14ac:dyDescent="0.35">
      <c r="A239" s="311"/>
      <c r="B239" s="313"/>
      <c r="C239" s="275"/>
      <c r="D239" s="283"/>
      <c r="E239" s="275"/>
    </row>
    <row r="240" spans="1:5" x14ac:dyDescent="0.35">
      <c r="A240" s="311">
        <v>190</v>
      </c>
      <c r="B240" s="313" t="s">
        <v>1094</v>
      </c>
      <c r="C240" s="275"/>
      <c r="D240" s="283"/>
      <c r="E240" s="275"/>
    </row>
    <row r="241" spans="1:5" x14ac:dyDescent="0.35">
      <c r="A241" s="311"/>
      <c r="B241" s="313"/>
      <c r="C241" s="303" t="s">
        <v>1095</v>
      </c>
      <c r="D241" s="283"/>
      <c r="E241" s="275"/>
    </row>
    <row r="242" spans="1:5" x14ac:dyDescent="0.35">
      <c r="A242" s="311"/>
      <c r="B242" s="313"/>
      <c r="C242" s="275"/>
      <c r="D242" s="283"/>
      <c r="E242" s="275"/>
    </row>
    <row r="243" spans="1:5" x14ac:dyDescent="0.35">
      <c r="A243" s="311">
        <v>191</v>
      </c>
      <c r="B243" s="313" t="s">
        <v>480</v>
      </c>
      <c r="C243" s="275"/>
      <c r="D243" s="283"/>
      <c r="E243" s="275"/>
    </row>
    <row r="244" spans="1:5" outlineLevel="1" x14ac:dyDescent="0.35">
      <c r="A244" s="311"/>
      <c r="B244" s="313"/>
      <c r="C244" s="275" t="s">
        <v>1096</v>
      </c>
      <c r="D244" s="283"/>
      <c r="E244" s="275"/>
    </row>
    <row r="245" spans="1:5" x14ac:dyDescent="0.35">
      <c r="A245" s="311"/>
      <c r="B245" s="313"/>
      <c r="C245" s="275"/>
      <c r="D245" s="283"/>
      <c r="E245" s="275"/>
    </row>
    <row r="246" spans="1:5" x14ac:dyDescent="0.35">
      <c r="A246" s="311">
        <v>192</v>
      </c>
      <c r="B246" s="313" t="s">
        <v>481</v>
      </c>
      <c r="C246" s="275"/>
      <c r="D246" s="283"/>
      <c r="E246" s="275"/>
    </row>
    <row r="247" spans="1:5" outlineLevel="1" x14ac:dyDescent="0.35">
      <c r="A247" s="311"/>
      <c r="B247" s="313"/>
      <c r="C247" s="275" t="s">
        <v>1010</v>
      </c>
      <c r="D247" s="283"/>
      <c r="E247" s="275" t="s">
        <v>1011</v>
      </c>
    </row>
    <row r="248" spans="1:5" x14ac:dyDescent="0.35">
      <c r="A248" s="311"/>
      <c r="B248" s="313"/>
      <c r="C248" s="275"/>
      <c r="D248" s="283"/>
      <c r="E248" s="275"/>
    </row>
    <row r="249" spans="1:5" x14ac:dyDescent="0.35">
      <c r="A249" s="311">
        <v>193</v>
      </c>
      <c r="B249" s="313" t="s">
        <v>654</v>
      </c>
      <c r="C249" s="275"/>
      <c r="D249" s="283"/>
      <c r="E249" s="275"/>
    </row>
    <row r="250" spans="1:5" outlineLevel="1" x14ac:dyDescent="0.35">
      <c r="A250" s="311"/>
      <c r="B250" s="313"/>
      <c r="C250" s="275" t="s">
        <v>530</v>
      </c>
      <c r="D250" s="283"/>
      <c r="E250" s="275"/>
    </row>
    <row r="251" spans="1:5" x14ac:dyDescent="0.35">
      <c r="A251" s="311"/>
      <c r="B251" s="313"/>
      <c r="C251" s="275"/>
      <c r="D251" s="283"/>
      <c r="E251" s="275"/>
    </row>
    <row r="252" spans="1:5" x14ac:dyDescent="0.35">
      <c r="A252" s="311">
        <v>194</v>
      </c>
      <c r="B252" s="313" t="s">
        <v>1158</v>
      </c>
      <c r="C252" s="275"/>
      <c r="D252" s="283"/>
      <c r="E252" s="275"/>
    </row>
    <row r="253" spans="1:5" ht="89.25" customHeight="1" outlineLevel="1" x14ac:dyDescent="0.35">
      <c r="A253" s="311"/>
      <c r="B253" s="313"/>
      <c r="C253" s="275" t="s">
        <v>1349</v>
      </c>
      <c r="D253" s="283"/>
      <c r="E253" s="275"/>
    </row>
    <row r="254" spans="1:5" ht="15.75" customHeight="1" x14ac:dyDescent="0.35">
      <c r="A254" s="311"/>
      <c r="B254" s="313"/>
      <c r="C254" s="275"/>
      <c r="D254" s="283"/>
      <c r="E254" s="275"/>
    </row>
    <row r="255" spans="1:5" x14ac:dyDescent="0.35">
      <c r="A255" s="311">
        <v>195</v>
      </c>
      <c r="B255" s="313" t="s">
        <v>813</v>
      </c>
      <c r="C255" s="275"/>
      <c r="D255" s="283"/>
      <c r="E255" s="275"/>
    </row>
    <row r="256" spans="1:5" ht="84" customHeight="1" outlineLevel="1" x14ac:dyDescent="0.35">
      <c r="A256" s="311"/>
      <c r="B256" s="313"/>
      <c r="C256" s="275" t="s">
        <v>1537</v>
      </c>
      <c r="D256" s="283"/>
      <c r="E256" s="275"/>
    </row>
    <row r="257" spans="1:5" x14ac:dyDescent="0.35">
      <c r="A257" s="311"/>
      <c r="B257" s="313"/>
      <c r="C257" s="275"/>
      <c r="D257" s="283"/>
      <c r="E257" s="275"/>
    </row>
    <row r="258" spans="1:5" x14ac:dyDescent="0.35">
      <c r="A258" s="307" t="s">
        <v>531</v>
      </c>
      <c r="B258" s="312"/>
    </row>
    <row r="259" spans="1:5" ht="108" customHeight="1" x14ac:dyDescent="0.35">
      <c r="A259" s="304"/>
      <c r="B259" s="312"/>
      <c r="C259" s="321" t="s">
        <v>1350</v>
      </c>
    </row>
    <row r="260" spans="1:5" ht="31" x14ac:dyDescent="0.35">
      <c r="A260" s="304"/>
      <c r="B260" s="312"/>
      <c r="C260" s="322" t="s">
        <v>109</v>
      </c>
    </row>
    <row r="261" spans="1:5" x14ac:dyDescent="0.35">
      <c r="A261" s="304"/>
      <c r="B261" s="312"/>
      <c r="C261" s="275"/>
    </row>
    <row r="262" spans="1:5" x14ac:dyDescent="0.35">
      <c r="A262" s="307">
        <f>+A131+100</f>
        <v>201</v>
      </c>
      <c r="B262" s="282" t="s">
        <v>532</v>
      </c>
    </row>
    <row r="263" spans="1:5" x14ac:dyDescent="0.35">
      <c r="A263" s="307"/>
      <c r="B263" s="282"/>
    </row>
    <row r="264" spans="1:5" x14ac:dyDescent="0.35">
      <c r="A264" s="307">
        <f>+A133+100</f>
        <v>202</v>
      </c>
      <c r="B264" s="282" t="s">
        <v>1538</v>
      </c>
    </row>
    <row r="265" spans="1:5" x14ac:dyDescent="0.35">
      <c r="A265" s="307"/>
      <c r="B265" s="282"/>
    </row>
    <row r="266" spans="1:5" x14ac:dyDescent="0.35">
      <c r="A266" s="307">
        <f>+A136+100</f>
        <v>203</v>
      </c>
      <c r="B266" s="282" t="s">
        <v>1275</v>
      </c>
    </row>
    <row r="267" spans="1:5" x14ac:dyDescent="0.35">
      <c r="A267" s="307"/>
      <c r="B267" s="282"/>
    </row>
    <row r="268" spans="1:5" x14ac:dyDescent="0.35">
      <c r="A268" s="307">
        <f>+A139+100</f>
        <v>210</v>
      </c>
      <c r="B268" s="282" t="s">
        <v>1276</v>
      </c>
    </row>
    <row r="269" spans="1:5" x14ac:dyDescent="0.35">
      <c r="A269" s="307"/>
      <c r="B269" s="282"/>
    </row>
    <row r="270" spans="1:5" x14ac:dyDescent="0.35">
      <c r="A270" s="307">
        <f>+A143+100</f>
        <v>212</v>
      </c>
      <c r="B270" s="282" t="s">
        <v>1539</v>
      </c>
    </row>
    <row r="271" spans="1:5" x14ac:dyDescent="0.35">
      <c r="A271" s="307"/>
      <c r="B271" s="282"/>
    </row>
    <row r="272" spans="1:5" x14ac:dyDescent="0.35">
      <c r="A272" s="307">
        <f>+A146+100</f>
        <v>214</v>
      </c>
      <c r="B272" s="282" t="s">
        <v>537</v>
      </c>
    </row>
    <row r="273" spans="1:3" x14ac:dyDescent="0.35">
      <c r="A273" s="307"/>
      <c r="B273" s="282"/>
    </row>
    <row r="274" spans="1:3" x14ac:dyDescent="0.35">
      <c r="A274" s="307">
        <f>+A149+100</f>
        <v>215</v>
      </c>
      <c r="B274" s="307" t="s">
        <v>1277</v>
      </c>
    </row>
    <row r="275" spans="1:3" x14ac:dyDescent="0.35">
      <c r="A275" s="307"/>
      <c r="B275" s="307"/>
    </row>
    <row r="276" spans="1:3" x14ac:dyDescent="0.35">
      <c r="A276" s="307">
        <f>+A151+100</f>
        <v>216</v>
      </c>
      <c r="B276" s="282" t="s">
        <v>1278</v>
      </c>
    </row>
    <row r="277" spans="1:3" x14ac:dyDescent="0.35">
      <c r="A277" s="307"/>
      <c r="B277" s="282"/>
    </row>
    <row r="278" spans="1:3" x14ac:dyDescent="0.35">
      <c r="A278" s="307">
        <f>+A153+100</f>
        <v>221</v>
      </c>
      <c r="B278" s="282" t="s">
        <v>340</v>
      </c>
    </row>
    <row r="279" spans="1:3" x14ac:dyDescent="0.35">
      <c r="A279" s="307"/>
      <c r="B279" s="282"/>
    </row>
    <row r="280" spans="1:3" x14ac:dyDescent="0.35">
      <c r="A280" s="307">
        <v>222</v>
      </c>
      <c r="B280" s="307" t="s">
        <v>341</v>
      </c>
      <c r="C280" s="323"/>
    </row>
    <row r="281" spans="1:3" x14ac:dyDescent="0.35">
      <c r="A281" s="307"/>
      <c r="B281" s="307"/>
      <c r="C281" s="323"/>
    </row>
    <row r="282" spans="1:3" x14ac:dyDescent="0.35">
      <c r="A282" s="307">
        <f>+A159+100</f>
        <v>231</v>
      </c>
      <c r="B282" s="282" t="s">
        <v>1279</v>
      </c>
    </row>
    <row r="283" spans="1:3" x14ac:dyDescent="0.35">
      <c r="A283" s="307"/>
      <c r="B283" s="282"/>
    </row>
    <row r="284" spans="1:3" x14ac:dyDescent="0.35">
      <c r="A284" s="307">
        <f>+A162+100</f>
        <v>232</v>
      </c>
      <c r="B284" s="282" t="s">
        <v>1280</v>
      </c>
    </row>
    <row r="285" spans="1:3" x14ac:dyDescent="0.35">
      <c r="A285" s="307"/>
      <c r="B285" s="282"/>
    </row>
    <row r="286" spans="1:3" x14ac:dyDescent="0.35">
      <c r="A286" s="307">
        <f>+A165+100</f>
        <v>233</v>
      </c>
      <c r="B286" s="282" t="s">
        <v>1281</v>
      </c>
    </row>
    <row r="287" spans="1:3" x14ac:dyDescent="0.35">
      <c r="A287" s="307"/>
      <c r="B287" s="282"/>
    </row>
    <row r="288" spans="1:3" x14ac:dyDescent="0.35">
      <c r="A288" s="307">
        <f>+A168+100</f>
        <v>234</v>
      </c>
      <c r="B288" s="282" t="s">
        <v>1282</v>
      </c>
    </row>
    <row r="289" spans="1:2" x14ac:dyDescent="0.35">
      <c r="A289" s="307"/>
      <c r="B289" s="282"/>
    </row>
    <row r="290" spans="1:2" x14ac:dyDescent="0.35">
      <c r="A290" s="307">
        <f>+A171+100</f>
        <v>235</v>
      </c>
      <c r="B290" s="282" t="s">
        <v>452</v>
      </c>
    </row>
    <row r="291" spans="1:2" x14ac:dyDescent="0.35">
      <c r="A291" s="307"/>
      <c r="B291" s="282"/>
    </row>
    <row r="292" spans="1:2" x14ac:dyDescent="0.35">
      <c r="A292" s="307">
        <f>+A174+100</f>
        <v>236</v>
      </c>
      <c r="B292" s="282" t="s">
        <v>1283</v>
      </c>
    </row>
    <row r="293" spans="1:2" x14ac:dyDescent="0.35">
      <c r="A293" s="307"/>
      <c r="B293" s="282"/>
    </row>
    <row r="294" spans="1:2" x14ac:dyDescent="0.35">
      <c r="A294" s="307">
        <f>+A177+100</f>
        <v>238</v>
      </c>
      <c r="B294" s="282" t="s">
        <v>454</v>
      </c>
    </row>
    <row r="295" spans="1:2" x14ac:dyDescent="0.35">
      <c r="A295" s="307"/>
      <c r="B295" s="282"/>
    </row>
    <row r="296" spans="1:2" x14ac:dyDescent="0.35">
      <c r="A296" s="307">
        <f>+A180+100</f>
        <v>239</v>
      </c>
      <c r="B296" s="282" t="s">
        <v>767</v>
      </c>
    </row>
    <row r="297" spans="1:2" x14ac:dyDescent="0.35">
      <c r="A297" s="307"/>
      <c r="B297" s="282"/>
    </row>
    <row r="298" spans="1:2" x14ac:dyDescent="0.35">
      <c r="A298" s="307">
        <f>+A183+100</f>
        <v>251</v>
      </c>
      <c r="B298" s="282" t="s">
        <v>768</v>
      </c>
    </row>
    <row r="299" spans="1:2" x14ac:dyDescent="0.35">
      <c r="A299" s="307"/>
      <c r="B299" s="282"/>
    </row>
    <row r="300" spans="1:2" x14ac:dyDescent="0.35">
      <c r="A300" s="307">
        <f>+A186+100</f>
        <v>252</v>
      </c>
      <c r="B300" s="282" t="s">
        <v>769</v>
      </c>
    </row>
    <row r="301" spans="1:2" x14ac:dyDescent="0.35">
      <c r="A301" s="307"/>
      <c r="B301" s="282"/>
    </row>
    <row r="302" spans="1:2" x14ac:dyDescent="0.35">
      <c r="A302" s="307">
        <f>+A189+100</f>
        <v>253</v>
      </c>
      <c r="B302" s="282" t="s">
        <v>1330</v>
      </c>
    </row>
    <row r="303" spans="1:2" x14ac:dyDescent="0.35">
      <c r="A303" s="307"/>
      <c r="B303" s="282"/>
    </row>
    <row r="304" spans="1:2" x14ac:dyDescent="0.35">
      <c r="A304" s="307">
        <f>+A192+100</f>
        <v>254</v>
      </c>
      <c r="B304" s="282" t="s">
        <v>1332</v>
      </c>
    </row>
    <row r="305" spans="1:2" x14ac:dyDescent="0.35">
      <c r="A305" s="307"/>
      <c r="B305" s="282"/>
    </row>
    <row r="306" spans="1:2" x14ac:dyDescent="0.35">
      <c r="A306" s="307">
        <f>+A195+100</f>
        <v>261</v>
      </c>
      <c r="B306" s="282" t="s">
        <v>771</v>
      </c>
    </row>
    <row r="307" spans="1:2" x14ac:dyDescent="0.35">
      <c r="A307" s="307"/>
      <c r="B307" s="282"/>
    </row>
    <row r="308" spans="1:2" x14ac:dyDescent="0.35">
      <c r="A308" s="307">
        <f>+A198+100</f>
        <v>270</v>
      </c>
      <c r="B308" s="282" t="s">
        <v>772</v>
      </c>
    </row>
    <row r="309" spans="1:2" x14ac:dyDescent="0.35">
      <c r="A309" s="307"/>
      <c r="B309" s="282"/>
    </row>
    <row r="310" spans="1:2" x14ac:dyDescent="0.35">
      <c r="A310" s="307">
        <f>+A201+100</f>
        <v>271</v>
      </c>
      <c r="B310" s="282" t="s">
        <v>773</v>
      </c>
    </row>
    <row r="311" spans="1:2" x14ac:dyDescent="0.35">
      <c r="A311" s="307"/>
      <c r="B311" s="282"/>
    </row>
    <row r="312" spans="1:2" x14ac:dyDescent="0.35">
      <c r="A312" s="307">
        <f>+A204+100</f>
        <v>272</v>
      </c>
      <c r="B312" s="282" t="s">
        <v>232</v>
      </c>
    </row>
    <row r="313" spans="1:2" x14ac:dyDescent="0.35">
      <c r="A313" s="307"/>
      <c r="B313" s="282"/>
    </row>
    <row r="314" spans="1:2" x14ac:dyDescent="0.35">
      <c r="A314" s="307">
        <f>+A207+100</f>
        <v>273</v>
      </c>
      <c r="B314" s="282" t="s">
        <v>774</v>
      </c>
    </row>
    <row r="315" spans="1:2" x14ac:dyDescent="0.35">
      <c r="A315" s="307"/>
      <c r="B315" s="282"/>
    </row>
    <row r="316" spans="1:2" x14ac:dyDescent="0.35">
      <c r="A316" s="307">
        <f>+A214+100</f>
        <v>282</v>
      </c>
      <c r="B316" s="282" t="s">
        <v>775</v>
      </c>
    </row>
    <row r="317" spans="1:2" x14ac:dyDescent="0.35">
      <c r="A317" s="307"/>
      <c r="B317" s="282"/>
    </row>
    <row r="318" spans="1:2" x14ac:dyDescent="0.35">
      <c r="A318" s="307">
        <f>+A219+100</f>
        <v>283</v>
      </c>
      <c r="B318" s="282" t="s">
        <v>124</v>
      </c>
    </row>
    <row r="319" spans="1:2" x14ac:dyDescent="0.35">
      <c r="A319" s="307"/>
      <c r="B319" s="282"/>
    </row>
    <row r="320" spans="1:2" x14ac:dyDescent="0.35">
      <c r="A320" s="307">
        <f>+A222+100</f>
        <v>284</v>
      </c>
      <c r="B320" s="282" t="s">
        <v>125</v>
      </c>
    </row>
    <row r="321" spans="1:2" x14ac:dyDescent="0.35">
      <c r="A321" s="307"/>
      <c r="B321" s="282"/>
    </row>
    <row r="322" spans="1:2" x14ac:dyDescent="0.35">
      <c r="A322" s="307">
        <f>+A225+100</f>
        <v>285</v>
      </c>
      <c r="B322" s="282" t="s">
        <v>1340</v>
      </c>
    </row>
    <row r="323" spans="1:2" x14ac:dyDescent="0.35">
      <c r="A323" s="307"/>
      <c r="B323" s="282"/>
    </row>
    <row r="324" spans="1:2" x14ac:dyDescent="0.35">
      <c r="A324" s="307">
        <f>+A228+100</f>
        <v>286</v>
      </c>
      <c r="B324" s="282" t="s">
        <v>777</v>
      </c>
    </row>
    <row r="325" spans="1:2" x14ac:dyDescent="0.35">
      <c r="A325" s="307"/>
      <c r="B325" s="282"/>
    </row>
    <row r="326" spans="1:2" x14ac:dyDescent="0.35">
      <c r="A326" s="307">
        <v>287</v>
      </c>
      <c r="B326" s="282" t="s">
        <v>1344</v>
      </c>
    </row>
    <row r="327" spans="1:2" x14ac:dyDescent="0.35">
      <c r="A327" s="307"/>
      <c r="B327" s="282"/>
    </row>
    <row r="328" spans="1:2" x14ac:dyDescent="0.35">
      <c r="A328" s="307">
        <v>288</v>
      </c>
      <c r="B328" s="282" t="s">
        <v>1345</v>
      </c>
    </row>
    <row r="329" spans="1:2" x14ac:dyDescent="0.35">
      <c r="A329" s="307"/>
      <c r="B329" s="282"/>
    </row>
    <row r="330" spans="1:2" x14ac:dyDescent="0.35">
      <c r="A330" s="307">
        <v>289</v>
      </c>
      <c r="B330" s="282" t="s">
        <v>1153</v>
      </c>
    </row>
    <row r="331" spans="1:2" x14ac:dyDescent="0.35">
      <c r="A331" s="307"/>
      <c r="B331" s="282"/>
    </row>
    <row r="332" spans="1:2" x14ac:dyDescent="0.35">
      <c r="A332" s="307">
        <v>290</v>
      </c>
      <c r="B332" s="282" t="s">
        <v>1097</v>
      </c>
    </row>
    <row r="333" spans="1:2" x14ac:dyDescent="0.35">
      <c r="A333" s="307"/>
      <c r="B333" s="282"/>
    </row>
    <row r="334" spans="1:2" x14ac:dyDescent="0.35">
      <c r="A334" s="307">
        <f>+A243+100</f>
        <v>291</v>
      </c>
      <c r="B334" s="282" t="s">
        <v>778</v>
      </c>
    </row>
    <row r="335" spans="1:2" x14ac:dyDescent="0.35">
      <c r="A335" s="307"/>
      <c r="B335" s="282"/>
    </row>
    <row r="336" spans="1:2" x14ac:dyDescent="0.35">
      <c r="A336" s="307">
        <f>+A246+100</f>
        <v>292</v>
      </c>
      <c r="B336" s="282" t="s">
        <v>779</v>
      </c>
    </row>
    <row r="337" spans="1:3" x14ac:dyDescent="0.35">
      <c r="A337" s="307"/>
      <c r="B337" s="282"/>
    </row>
    <row r="338" spans="1:3" x14ac:dyDescent="0.35">
      <c r="A338" s="307">
        <f>+A249+100</f>
        <v>293</v>
      </c>
      <c r="B338" s="282" t="s">
        <v>780</v>
      </c>
    </row>
    <row r="339" spans="1:3" x14ac:dyDescent="0.35">
      <c r="A339" s="307"/>
      <c r="B339" s="282"/>
    </row>
    <row r="340" spans="1:3" x14ac:dyDescent="0.35">
      <c r="A340" s="311">
        <v>294</v>
      </c>
      <c r="B340" s="311" t="s">
        <v>1540</v>
      </c>
      <c r="C340" s="275"/>
    </row>
    <row r="341" spans="1:3" x14ac:dyDescent="0.35">
      <c r="A341" s="311"/>
      <c r="B341" s="311"/>
      <c r="C341" s="275"/>
    </row>
    <row r="342" spans="1:3" x14ac:dyDescent="0.35">
      <c r="A342" s="311">
        <v>295</v>
      </c>
      <c r="B342" s="311" t="s">
        <v>724</v>
      </c>
      <c r="C342" s="275"/>
    </row>
    <row r="343" spans="1:3" x14ac:dyDescent="0.35">
      <c r="A343" s="311"/>
      <c r="B343" s="311"/>
      <c r="C343" s="275"/>
    </row>
    <row r="344" spans="1:3" x14ac:dyDescent="0.35">
      <c r="A344" s="307" t="s">
        <v>1284</v>
      </c>
      <c r="B344" s="282"/>
    </row>
    <row r="345" spans="1:3" x14ac:dyDescent="0.35">
      <c r="A345" s="307"/>
      <c r="B345" s="282"/>
    </row>
    <row r="346" spans="1:3" x14ac:dyDescent="0.35">
      <c r="A346" s="280" t="s">
        <v>782</v>
      </c>
      <c r="B346" s="324" t="s">
        <v>1348</v>
      </c>
    </row>
    <row r="347" spans="1:3" ht="62" outlineLevel="1" x14ac:dyDescent="0.35">
      <c r="A347" s="280"/>
      <c r="B347" s="324"/>
      <c r="C347" s="303" t="s">
        <v>1352</v>
      </c>
    </row>
    <row r="348" spans="1:3" x14ac:dyDescent="0.35">
      <c r="A348" s="280"/>
      <c r="B348" s="324"/>
    </row>
    <row r="349" spans="1:3" x14ac:dyDescent="0.35">
      <c r="A349" s="280" t="s">
        <v>783</v>
      </c>
      <c r="B349" s="324" t="s">
        <v>1351</v>
      </c>
    </row>
    <row r="350" spans="1:3" ht="64.5" customHeight="1" outlineLevel="1" x14ac:dyDescent="0.35">
      <c r="A350" s="280"/>
      <c r="B350" s="324"/>
      <c r="C350" s="303" t="s">
        <v>1353</v>
      </c>
    </row>
    <row r="351" spans="1:3" x14ac:dyDescent="0.35">
      <c r="A351" s="280"/>
      <c r="B351" s="324"/>
    </row>
    <row r="352" spans="1:3" x14ac:dyDescent="0.35">
      <c r="A352" s="280" t="s">
        <v>39</v>
      </c>
      <c r="B352" s="324" t="s">
        <v>656</v>
      </c>
    </row>
    <row r="353" spans="1:5" outlineLevel="1" x14ac:dyDescent="0.35">
      <c r="A353" s="280"/>
      <c r="B353" s="324"/>
      <c r="C353" s="303" t="s">
        <v>40</v>
      </c>
    </row>
    <row r="354" spans="1:5" x14ac:dyDescent="0.35">
      <c r="A354" s="280"/>
      <c r="B354" s="324"/>
    </row>
    <row r="355" spans="1:5" x14ac:dyDescent="0.35">
      <c r="A355" s="280" t="s">
        <v>41</v>
      </c>
      <c r="B355" s="312" t="s">
        <v>657</v>
      </c>
    </row>
    <row r="356" spans="1:5" outlineLevel="1" x14ac:dyDescent="0.35">
      <c r="A356" s="280"/>
      <c r="B356" s="312"/>
      <c r="C356" s="303" t="s">
        <v>42</v>
      </c>
    </row>
    <row r="357" spans="1:5" outlineLevel="1" x14ac:dyDescent="0.35">
      <c r="A357" s="280"/>
      <c r="B357" s="312"/>
    </row>
    <row r="358" spans="1:5" ht="139.5" outlineLevel="1" x14ac:dyDescent="0.35">
      <c r="A358" s="280"/>
      <c r="B358" s="318" t="s">
        <v>1541</v>
      </c>
      <c r="C358" s="249"/>
    </row>
    <row r="359" spans="1:5" x14ac:dyDescent="0.35">
      <c r="A359" s="280"/>
      <c r="B359" s="312"/>
    </row>
    <row r="360" spans="1:5" x14ac:dyDescent="0.35">
      <c r="A360" s="307">
        <v>320</v>
      </c>
      <c r="B360" s="312" t="s">
        <v>1285</v>
      </c>
      <c r="C360" s="325"/>
    </row>
    <row r="361" spans="1:5" ht="108.5" outlineLevel="1" x14ac:dyDescent="0.35">
      <c r="A361" s="307"/>
      <c r="B361" s="312"/>
      <c r="C361" s="319" t="s">
        <v>1012</v>
      </c>
      <c r="E361" s="249" t="s">
        <v>1106</v>
      </c>
    </row>
    <row r="362" spans="1:5" x14ac:dyDescent="0.35">
      <c r="A362" s="307"/>
      <c r="B362" s="312"/>
      <c r="C362" s="319"/>
    </row>
    <row r="363" spans="1:5" x14ac:dyDescent="0.35">
      <c r="A363" s="307">
        <v>321</v>
      </c>
      <c r="B363" s="312" t="s">
        <v>1286</v>
      </c>
      <c r="C363" s="319"/>
    </row>
    <row r="364" spans="1:5" outlineLevel="1" x14ac:dyDescent="0.35">
      <c r="A364" s="307"/>
      <c r="B364" s="312"/>
      <c r="C364" s="303" t="s">
        <v>1354</v>
      </c>
      <c r="E364" s="249" t="s">
        <v>1106</v>
      </c>
    </row>
    <row r="365" spans="1:5" x14ac:dyDescent="0.35">
      <c r="A365" s="307"/>
      <c r="B365" s="312"/>
    </row>
    <row r="366" spans="1:5" ht="186" x14ac:dyDescent="0.35">
      <c r="A366" s="307"/>
      <c r="B366" s="318" t="s">
        <v>1542</v>
      </c>
      <c r="C366" s="249"/>
    </row>
    <row r="367" spans="1:5" x14ac:dyDescent="0.35">
      <c r="A367" s="307"/>
      <c r="B367" s="312"/>
    </row>
    <row r="368" spans="1:5" x14ac:dyDescent="0.35">
      <c r="A368" s="307">
        <v>330</v>
      </c>
      <c r="B368" s="312" t="s">
        <v>43</v>
      </c>
    </row>
    <row r="369" spans="1:3" ht="46.5" outlineLevel="1" x14ac:dyDescent="0.35">
      <c r="A369" s="307"/>
      <c r="B369" s="312"/>
      <c r="C369" s="319" t="s">
        <v>1013</v>
      </c>
    </row>
    <row r="370" spans="1:3" outlineLevel="1" x14ac:dyDescent="0.35">
      <c r="A370" s="307"/>
      <c r="B370" s="312"/>
      <c r="C370" s="319"/>
    </row>
    <row r="371" spans="1:3" ht="62" outlineLevel="1" x14ac:dyDescent="0.35">
      <c r="A371" s="326"/>
      <c r="B371" s="313"/>
      <c r="C371" s="327" t="s">
        <v>1355</v>
      </c>
    </row>
    <row r="372" spans="1:3" x14ac:dyDescent="0.35">
      <c r="A372" s="326"/>
      <c r="B372" s="313"/>
      <c r="C372" s="328"/>
    </row>
    <row r="373" spans="1:3" ht="170.5" x14ac:dyDescent="0.35">
      <c r="A373" s="326"/>
      <c r="B373" s="327" t="s">
        <v>1543</v>
      </c>
      <c r="C373" s="249"/>
    </row>
    <row r="374" spans="1:3" x14ac:dyDescent="0.35">
      <c r="A374" s="326"/>
      <c r="B374" s="313"/>
      <c r="C374" s="328"/>
    </row>
    <row r="375" spans="1:3" x14ac:dyDescent="0.35">
      <c r="A375" s="307">
        <v>331</v>
      </c>
      <c r="B375" s="312" t="s">
        <v>658</v>
      </c>
    </row>
    <row r="376" spans="1:3" ht="31" outlineLevel="1" x14ac:dyDescent="0.35">
      <c r="A376" s="307"/>
      <c r="B376" s="312"/>
      <c r="C376" s="303" t="s">
        <v>1544</v>
      </c>
    </row>
    <row r="377" spans="1:3" x14ac:dyDescent="0.35">
      <c r="A377" s="307"/>
      <c r="B377" s="312"/>
    </row>
    <row r="378" spans="1:3" x14ac:dyDescent="0.35">
      <c r="A378" s="307">
        <v>335</v>
      </c>
      <c r="B378" s="282" t="s">
        <v>1287</v>
      </c>
    </row>
    <row r="379" spans="1:3" ht="77.5" outlineLevel="1" x14ac:dyDescent="0.35">
      <c r="A379" s="307"/>
      <c r="B379" s="282"/>
      <c r="C379" s="319" t="s">
        <v>549</v>
      </c>
    </row>
    <row r="380" spans="1:3" x14ac:dyDescent="0.35">
      <c r="A380" s="307"/>
      <c r="B380" s="282"/>
      <c r="C380" s="319"/>
    </row>
    <row r="381" spans="1:3" x14ac:dyDescent="0.35">
      <c r="A381" s="307">
        <v>336</v>
      </c>
      <c r="B381" s="307" t="s">
        <v>1288</v>
      </c>
    </row>
    <row r="382" spans="1:3" ht="64.5" customHeight="1" x14ac:dyDescent="0.35">
      <c r="A382" s="307"/>
      <c r="B382" s="307"/>
      <c r="C382" s="303" t="s">
        <v>1356</v>
      </c>
    </row>
    <row r="383" spans="1:3" x14ac:dyDescent="0.35">
      <c r="A383" s="307"/>
      <c r="B383" s="307"/>
    </row>
    <row r="384" spans="1:3" x14ac:dyDescent="0.35">
      <c r="A384" s="307">
        <v>340</v>
      </c>
      <c r="B384" s="312" t="s">
        <v>659</v>
      </c>
    </row>
    <row r="385" spans="1:5" x14ac:dyDescent="0.35">
      <c r="A385" s="307"/>
      <c r="B385" s="312"/>
    </row>
    <row r="386" spans="1:5" x14ac:dyDescent="0.35">
      <c r="A386" s="307">
        <v>341</v>
      </c>
      <c r="B386" s="312" t="s">
        <v>703</v>
      </c>
    </row>
    <row r="387" spans="1:5" x14ac:dyDescent="0.35">
      <c r="A387" s="307"/>
      <c r="B387" s="312"/>
    </row>
    <row r="388" spans="1:5" x14ac:dyDescent="0.35">
      <c r="A388" s="307">
        <v>342</v>
      </c>
      <c r="B388" s="312" t="s">
        <v>704</v>
      </c>
    </row>
    <row r="389" spans="1:5" x14ac:dyDescent="0.35">
      <c r="A389" s="307"/>
      <c r="B389" s="312"/>
    </row>
    <row r="390" spans="1:5" x14ac:dyDescent="0.35">
      <c r="A390" s="307">
        <v>343</v>
      </c>
      <c r="B390" s="312" t="s">
        <v>705</v>
      </c>
    </row>
    <row r="391" spans="1:5" x14ac:dyDescent="0.35">
      <c r="A391" s="307"/>
      <c r="B391" s="312"/>
    </row>
    <row r="392" spans="1:5" x14ac:dyDescent="0.35">
      <c r="A392" s="307">
        <v>344</v>
      </c>
      <c r="B392" s="312" t="s">
        <v>706</v>
      </c>
    </row>
    <row r="393" spans="1:5" x14ac:dyDescent="0.35">
      <c r="A393" s="307"/>
      <c r="B393" s="312"/>
    </row>
    <row r="394" spans="1:5" x14ac:dyDescent="0.35">
      <c r="A394" s="307">
        <v>345</v>
      </c>
      <c r="B394" s="312" t="s">
        <v>707</v>
      </c>
    </row>
    <row r="395" spans="1:5" x14ac:dyDescent="0.35">
      <c r="A395" s="307"/>
      <c r="B395" s="312"/>
    </row>
    <row r="396" spans="1:5" x14ac:dyDescent="0.35">
      <c r="A396" s="307">
        <v>346</v>
      </c>
      <c r="B396" s="312" t="s">
        <v>1289</v>
      </c>
    </row>
    <row r="397" spans="1:5" x14ac:dyDescent="0.35">
      <c r="A397" s="311"/>
      <c r="B397" s="313"/>
      <c r="C397" s="275"/>
    </row>
    <row r="398" spans="1:5" x14ac:dyDescent="0.35">
      <c r="A398" s="307">
        <v>350</v>
      </c>
      <c r="B398" s="312" t="s">
        <v>1290</v>
      </c>
    </row>
    <row r="399" spans="1:5" ht="46.5" x14ac:dyDescent="0.35">
      <c r="A399" s="307"/>
      <c r="B399" s="312"/>
      <c r="C399" s="303" t="s">
        <v>1264</v>
      </c>
      <c r="E399" s="249" t="s">
        <v>1014</v>
      </c>
    </row>
    <row r="400" spans="1:5" x14ac:dyDescent="0.35">
      <c r="A400" s="307"/>
      <c r="B400" s="312"/>
    </row>
    <row r="401" spans="1:3" ht="108.5" x14ac:dyDescent="0.35">
      <c r="A401" s="307"/>
      <c r="B401" s="318" t="s">
        <v>1545</v>
      </c>
      <c r="C401" s="249"/>
    </row>
    <row r="402" spans="1:3" x14ac:dyDescent="0.35">
      <c r="A402" s="307"/>
      <c r="B402" s="312"/>
    </row>
    <row r="403" spans="1:3" x14ac:dyDescent="0.35">
      <c r="A403" s="307">
        <v>361</v>
      </c>
      <c r="B403" s="312" t="s">
        <v>661</v>
      </c>
    </row>
    <row r="404" spans="1:3" ht="57" customHeight="1" outlineLevel="1" x14ac:dyDescent="0.35">
      <c r="A404" s="307"/>
      <c r="B404" s="312"/>
      <c r="C404" s="303" t="s">
        <v>1257</v>
      </c>
    </row>
    <row r="405" spans="1:3" x14ac:dyDescent="0.35">
      <c r="A405" s="307"/>
      <c r="B405" s="312"/>
    </row>
    <row r="406" spans="1:3" x14ac:dyDescent="0.35">
      <c r="A406" s="307">
        <v>362</v>
      </c>
      <c r="B406" s="312" t="s">
        <v>662</v>
      </c>
    </row>
    <row r="407" spans="1:3" outlineLevel="1" x14ac:dyDescent="0.35">
      <c r="A407" s="307"/>
      <c r="B407" s="312"/>
      <c r="C407" s="303" t="s">
        <v>688</v>
      </c>
    </row>
    <row r="408" spans="1:3" x14ac:dyDescent="0.35">
      <c r="A408" s="307"/>
      <c r="B408" s="312"/>
    </row>
    <row r="409" spans="1:3" x14ac:dyDescent="0.35">
      <c r="A409" s="307">
        <v>363</v>
      </c>
      <c r="B409" s="312" t="s">
        <v>663</v>
      </c>
    </row>
    <row r="410" spans="1:3" ht="31" outlineLevel="1" x14ac:dyDescent="0.35">
      <c r="A410" s="307"/>
      <c r="B410" s="312"/>
      <c r="C410" s="303" t="s">
        <v>689</v>
      </c>
    </row>
    <row r="411" spans="1:3" x14ac:dyDescent="0.35">
      <c r="A411" s="307"/>
      <c r="B411" s="312"/>
    </row>
    <row r="412" spans="1:3" x14ac:dyDescent="0.35">
      <c r="A412" s="307">
        <v>370</v>
      </c>
      <c r="B412" s="312" t="s">
        <v>664</v>
      </c>
    </row>
    <row r="413" spans="1:3" outlineLevel="1" x14ac:dyDescent="0.35">
      <c r="A413" s="307"/>
      <c r="B413" s="312"/>
      <c r="C413" s="303" t="s">
        <v>675</v>
      </c>
    </row>
    <row r="414" spans="1:3" outlineLevel="1" x14ac:dyDescent="0.35">
      <c r="A414" s="307"/>
      <c r="B414" s="312"/>
    </row>
    <row r="415" spans="1:3" ht="61.5" customHeight="1" outlineLevel="1" x14ac:dyDescent="0.35">
      <c r="A415" s="307"/>
      <c r="B415" s="312"/>
      <c r="C415" s="329" t="s">
        <v>1015</v>
      </c>
    </row>
    <row r="416" spans="1:3" x14ac:dyDescent="0.35">
      <c r="A416" s="307"/>
      <c r="B416" s="312"/>
      <c r="C416" s="319"/>
    </row>
    <row r="417" spans="1:5" ht="203.25" customHeight="1" x14ac:dyDescent="0.35">
      <c r="A417" s="307"/>
      <c r="B417" s="329" t="s">
        <v>1546</v>
      </c>
    </row>
    <row r="418" spans="1:5" x14ac:dyDescent="0.35">
      <c r="A418" s="307"/>
      <c r="B418" s="312"/>
      <c r="C418" s="319"/>
    </row>
    <row r="419" spans="1:5" x14ac:dyDescent="0.35">
      <c r="A419" s="307">
        <v>401</v>
      </c>
      <c r="B419" s="312" t="s">
        <v>1291</v>
      </c>
    </row>
    <row r="420" spans="1:5" ht="31" outlineLevel="1" x14ac:dyDescent="0.35">
      <c r="A420" s="307"/>
      <c r="B420" s="312"/>
      <c r="C420" s="303" t="s">
        <v>831</v>
      </c>
    </row>
    <row r="421" spans="1:5" x14ac:dyDescent="0.35">
      <c r="A421" s="307"/>
      <c r="B421" s="312"/>
    </row>
    <row r="422" spans="1:5" x14ac:dyDescent="0.35">
      <c r="A422" s="307">
        <v>402</v>
      </c>
      <c r="B422" s="312" t="s">
        <v>665</v>
      </c>
    </row>
    <row r="423" spans="1:5" ht="31" outlineLevel="2" x14ac:dyDescent="0.35">
      <c r="A423" s="307"/>
      <c r="B423" s="312"/>
      <c r="C423" s="319" t="s">
        <v>832</v>
      </c>
    </row>
    <row r="424" spans="1:5" x14ac:dyDescent="0.35">
      <c r="A424" s="307"/>
      <c r="B424" s="312"/>
      <c r="C424" s="319"/>
    </row>
    <row r="425" spans="1:5" x14ac:dyDescent="0.35">
      <c r="A425" s="307">
        <v>403</v>
      </c>
      <c r="B425" s="312" t="s">
        <v>672</v>
      </c>
    </row>
    <row r="426" spans="1:5" x14ac:dyDescent="0.35">
      <c r="A426" s="307"/>
      <c r="B426" s="312"/>
      <c r="C426" s="319" t="s">
        <v>833</v>
      </c>
    </row>
    <row r="427" spans="1:5" x14ac:dyDescent="0.35">
      <c r="A427" s="307"/>
      <c r="B427" s="312"/>
      <c r="C427" s="319"/>
    </row>
    <row r="428" spans="1:5" ht="139.5" x14ac:dyDescent="0.35">
      <c r="A428" s="307"/>
      <c r="B428" s="329" t="s">
        <v>1547</v>
      </c>
      <c r="C428" s="249"/>
    </row>
    <row r="429" spans="1:5" x14ac:dyDescent="0.35">
      <c r="A429" s="307"/>
      <c r="B429" s="312"/>
      <c r="C429" s="319"/>
    </row>
    <row r="430" spans="1:5" x14ac:dyDescent="0.35">
      <c r="A430" s="307">
        <v>405</v>
      </c>
      <c r="B430" s="312" t="s">
        <v>666</v>
      </c>
    </row>
    <row r="431" spans="1:5" ht="31" outlineLevel="1" x14ac:dyDescent="0.35">
      <c r="A431" s="307"/>
      <c r="B431" s="312"/>
      <c r="C431" s="319" t="s">
        <v>1128</v>
      </c>
      <c r="E431" s="249" t="s">
        <v>1357</v>
      </c>
    </row>
    <row r="432" spans="1:5" x14ac:dyDescent="0.35">
      <c r="A432" s="307"/>
      <c r="B432" s="312"/>
      <c r="C432" s="319"/>
    </row>
    <row r="433" spans="1:5" x14ac:dyDescent="0.35">
      <c r="A433" s="307">
        <v>406</v>
      </c>
      <c r="B433" s="282" t="s">
        <v>1548</v>
      </c>
    </row>
    <row r="434" spans="1:5" outlineLevel="1" x14ac:dyDescent="0.35">
      <c r="A434" s="307"/>
      <c r="B434" s="312"/>
      <c r="C434" s="319" t="s">
        <v>1549</v>
      </c>
      <c r="E434" s="249" t="s">
        <v>1073</v>
      </c>
    </row>
    <row r="435" spans="1:5" x14ac:dyDescent="0.35">
      <c r="A435" s="307"/>
      <c r="B435" s="312"/>
    </row>
    <row r="436" spans="1:5" x14ac:dyDescent="0.35">
      <c r="A436" s="307">
        <v>410</v>
      </c>
      <c r="B436" s="282" t="s">
        <v>1292</v>
      </c>
    </row>
    <row r="437" spans="1:5" ht="31" outlineLevel="1" x14ac:dyDescent="0.35">
      <c r="A437" s="307"/>
      <c r="B437" s="282"/>
      <c r="C437" s="319" t="s">
        <v>835</v>
      </c>
    </row>
    <row r="438" spans="1:5" x14ac:dyDescent="0.35">
      <c r="A438" s="307"/>
      <c r="B438" s="282"/>
      <c r="C438" s="319"/>
    </row>
    <row r="439" spans="1:5" x14ac:dyDescent="0.35">
      <c r="A439" s="307">
        <v>415</v>
      </c>
      <c r="B439" s="312" t="s">
        <v>667</v>
      </c>
    </row>
    <row r="440" spans="1:5" outlineLevel="1" x14ac:dyDescent="0.35">
      <c r="A440" s="307"/>
      <c r="B440" s="312"/>
      <c r="C440" s="303" t="s">
        <v>836</v>
      </c>
    </row>
    <row r="441" spans="1:5" x14ac:dyDescent="0.35">
      <c r="A441" s="307"/>
      <c r="B441" s="312"/>
    </row>
    <row r="442" spans="1:5" x14ac:dyDescent="0.35">
      <c r="A442" s="307">
        <v>421</v>
      </c>
      <c r="B442" s="312" t="s">
        <v>668</v>
      </c>
    </row>
    <row r="443" spans="1:5" ht="31" outlineLevel="1" x14ac:dyDescent="0.35">
      <c r="A443" s="307"/>
      <c r="B443" s="312"/>
      <c r="C443" s="303" t="s">
        <v>1016</v>
      </c>
    </row>
    <row r="444" spans="1:5" x14ac:dyDescent="0.35">
      <c r="A444" s="307"/>
      <c r="B444" s="312"/>
    </row>
    <row r="445" spans="1:5" x14ac:dyDescent="0.35">
      <c r="A445" s="307">
        <v>430</v>
      </c>
      <c r="B445" s="312" t="s">
        <v>1293</v>
      </c>
    </row>
    <row r="446" spans="1:5" ht="75" customHeight="1" outlineLevel="1" x14ac:dyDescent="0.35">
      <c r="A446" s="307"/>
      <c r="B446" s="312"/>
      <c r="C446" s="303" t="s">
        <v>1358</v>
      </c>
    </row>
    <row r="447" spans="1:5" x14ac:dyDescent="0.35">
      <c r="A447" s="307"/>
      <c r="B447" s="312"/>
    </row>
    <row r="448" spans="1:5" x14ac:dyDescent="0.35">
      <c r="A448" s="307">
        <v>440</v>
      </c>
      <c r="B448" s="312" t="s">
        <v>1294</v>
      </c>
    </row>
    <row r="449" spans="1:5" ht="36.75" customHeight="1" outlineLevel="1" x14ac:dyDescent="0.35">
      <c r="A449" s="307"/>
      <c r="B449" s="312"/>
      <c r="C449" s="319" t="s">
        <v>1258</v>
      </c>
      <c r="E449" s="249" t="s">
        <v>1359</v>
      </c>
    </row>
    <row r="450" spans="1:5" x14ac:dyDescent="0.35">
      <c r="A450" s="307"/>
      <c r="B450" s="312"/>
      <c r="C450" s="319"/>
    </row>
    <row r="451" spans="1:5" x14ac:dyDescent="0.35">
      <c r="A451" s="307">
        <v>450</v>
      </c>
      <c r="B451" s="312" t="s">
        <v>443</v>
      </c>
    </row>
    <row r="452" spans="1:5" outlineLevel="1" x14ac:dyDescent="0.35">
      <c r="A452" s="307"/>
      <c r="B452" s="312"/>
      <c r="C452" s="319" t="s">
        <v>487</v>
      </c>
    </row>
    <row r="453" spans="1:5" outlineLevel="1" x14ac:dyDescent="0.35">
      <c r="A453" s="307"/>
      <c r="B453" s="312"/>
      <c r="C453" s="303" t="s">
        <v>444</v>
      </c>
    </row>
    <row r="454" spans="1:5" x14ac:dyDescent="0.35">
      <c r="A454" s="307"/>
      <c r="B454" s="312"/>
    </row>
    <row r="455" spans="1:5" x14ac:dyDescent="0.35">
      <c r="A455" s="311">
        <v>460</v>
      </c>
      <c r="B455" s="313" t="s">
        <v>445</v>
      </c>
      <c r="C455" s="251"/>
    </row>
    <row r="456" spans="1:5" ht="46.5" outlineLevel="1" x14ac:dyDescent="0.35">
      <c r="A456" s="276"/>
      <c r="B456" s="286"/>
      <c r="C456" s="275" t="s">
        <v>1017</v>
      </c>
      <c r="E456" s="249" t="s">
        <v>1018</v>
      </c>
    </row>
    <row r="457" spans="1:5" x14ac:dyDescent="0.35">
      <c r="A457" s="311"/>
      <c r="B457" s="313"/>
      <c r="C457" s="251"/>
    </row>
    <row r="458" spans="1:5" x14ac:dyDescent="0.35">
      <c r="A458" s="311">
        <v>501</v>
      </c>
      <c r="B458" s="315" t="s">
        <v>224</v>
      </c>
      <c r="C458" s="275"/>
    </row>
    <row r="459" spans="1:5" x14ac:dyDescent="0.35">
      <c r="A459" s="311"/>
      <c r="B459" s="315"/>
      <c r="C459" s="275"/>
    </row>
    <row r="460" spans="1:5" x14ac:dyDescent="0.35">
      <c r="A460" s="311">
        <v>502</v>
      </c>
      <c r="B460" s="315" t="s">
        <v>224</v>
      </c>
      <c r="C460" s="275"/>
    </row>
    <row r="461" spans="1:5" x14ac:dyDescent="0.35">
      <c r="A461" s="311"/>
      <c r="B461" s="315"/>
      <c r="C461" s="275"/>
    </row>
    <row r="462" spans="1:5" x14ac:dyDescent="0.35">
      <c r="A462" s="311">
        <v>503</v>
      </c>
      <c r="B462" s="315" t="s">
        <v>224</v>
      </c>
      <c r="C462" s="275"/>
    </row>
    <row r="463" spans="1:5" x14ac:dyDescent="0.35">
      <c r="A463" s="311"/>
      <c r="B463" s="315"/>
      <c r="C463" s="275"/>
    </row>
    <row r="464" spans="1:5" x14ac:dyDescent="0.35">
      <c r="A464" s="311" t="s">
        <v>1295</v>
      </c>
      <c r="B464" s="313"/>
      <c r="C464" s="251"/>
    </row>
    <row r="465" spans="1:3" ht="66" customHeight="1" x14ac:dyDescent="0.35">
      <c r="A465" s="286"/>
      <c r="B465" s="281"/>
      <c r="C465" s="330" t="s">
        <v>1550</v>
      </c>
    </row>
    <row r="466" spans="1:3" ht="15.75" customHeight="1" x14ac:dyDescent="0.35">
      <c r="A466" s="286"/>
      <c r="B466" s="281"/>
      <c r="C466" s="331"/>
    </row>
    <row r="467" spans="1:3" x14ac:dyDescent="0.35">
      <c r="A467" s="311">
        <v>551</v>
      </c>
      <c r="B467" s="313" t="s">
        <v>1296</v>
      </c>
      <c r="C467" s="275"/>
    </row>
    <row r="468" spans="1:3" x14ac:dyDescent="0.35">
      <c r="A468" s="311"/>
      <c r="B468" s="313"/>
      <c r="C468" s="275"/>
    </row>
    <row r="469" spans="1:3" x14ac:dyDescent="0.35">
      <c r="A469" s="311">
        <v>552</v>
      </c>
      <c r="B469" s="313" t="s">
        <v>1297</v>
      </c>
      <c r="C469" s="275"/>
    </row>
    <row r="470" spans="1:3" x14ac:dyDescent="0.35">
      <c r="A470" s="311"/>
      <c r="B470" s="313"/>
      <c r="C470" s="275"/>
    </row>
    <row r="471" spans="1:3" x14ac:dyDescent="0.35">
      <c r="A471" s="311">
        <v>553</v>
      </c>
      <c r="B471" s="313" t="s">
        <v>1298</v>
      </c>
      <c r="C471" s="275"/>
    </row>
    <row r="472" spans="1:3" x14ac:dyDescent="0.35">
      <c r="A472" s="311"/>
      <c r="B472" s="313"/>
      <c r="C472" s="275"/>
    </row>
    <row r="473" spans="1:3" x14ac:dyDescent="0.35">
      <c r="A473" s="311">
        <v>554</v>
      </c>
      <c r="B473" s="315" t="s">
        <v>224</v>
      </c>
      <c r="C473" s="275"/>
    </row>
    <row r="474" spans="1:3" x14ac:dyDescent="0.35">
      <c r="A474" s="311"/>
      <c r="B474" s="315"/>
      <c r="C474" s="275"/>
    </row>
    <row r="475" spans="1:3" x14ac:dyDescent="0.35">
      <c r="A475" s="311" t="s">
        <v>725</v>
      </c>
      <c r="B475" s="315"/>
      <c r="C475" s="275"/>
    </row>
    <row r="476" spans="1:3" ht="31" x14ac:dyDescent="0.35">
      <c r="A476" s="311"/>
      <c r="B476" s="315"/>
      <c r="C476" s="332" t="s">
        <v>1019</v>
      </c>
    </row>
    <row r="477" spans="1:3" ht="46.5" x14ac:dyDescent="0.35">
      <c r="A477" s="311"/>
      <c r="B477" s="315"/>
      <c r="C477" s="333" t="s">
        <v>1551</v>
      </c>
    </row>
    <row r="478" spans="1:3" ht="46.5" x14ac:dyDescent="0.35">
      <c r="A478" s="311"/>
      <c r="B478" s="315"/>
      <c r="C478" s="322" t="s">
        <v>1552</v>
      </c>
    </row>
    <row r="479" spans="1:3" x14ac:dyDescent="0.35">
      <c r="A479" s="311"/>
      <c r="B479" s="315"/>
      <c r="C479" s="275"/>
    </row>
    <row r="480" spans="1:3" ht="83.25" customHeight="1" x14ac:dyDescent="0.35">
      <c r="A480" s="311"/>
      <c r="B480" s="315"/>
      <c r="C480" s="334" t="s">
        <v>1360</v>
      </c>
    </row>
    <row r="481" spans="1:5" x14ac:dyDescent="0.35">
      <c r="A481" s="311"/>
      <c r="B481" s="315"/>
      <c r="C481" s="335"/>
    </row>
    <row r="482" spans="1:5" ht="66.75" customHeight="1" x14ac:dyDescent="0.35">
      <c r="A482" s="326"/>
      <c r="B482" s="313"/>
      <c r="C482" s="336" t="s">
        <v>1361</v>
      </c>
    </row>
    <row r="483" spans="1:5" x14ac:dyDescent="0.35">
      <c r="A483" s="326"/>
      <c r="B483" s="313"/>
      <c r="C483" s="337"/>
    </row>
    <row r="484" spans="1:5" ht="46.5" x14ac:dyDescent="0.35">
      <c r="A484" s="326"/>
      <c r="B484" s="313"/>
      <c r="C484" s="336" t="s">
        <v>1553</v>
      </c>
    </row>
    <row r="485" spans="1:5" x14ac:dyDescent="0.35">
      <c r="A485" s="326"/>
      <c r="B485" s="313"/>
      <c r="C485" s="338"/>
    </row>
    <row r="486" spans="1:5" x14ac:dyDescent="0.35">
      <c r="A486" s="311">
        <v>561</v>
      </c>
      <c r="B486" s="313" t="s">
        <v>726</v>
      </c>
      <c r="C486" s="275"/>
    </row>
    <row r="487" spans="1:5" ht="46.5" outlineLevel="1" x14ac:dyDescent="0.35">
      <c r="A487" s="311"/>
      <c r="B487" s="313"/>
      <c r="C487" s="275" t="s">
        <v>1058</v>
      </c>
      <c r="E487" s="249" t="s">
        <v>1362</v>
      </c>
    </row>
    <row r="488" spans="1:5" x14ac:dyDescent="0.35">
      <c r="A488" s="311"/>
      <c r="B488" s="313"/>
      <c r="C488" s="275"/>
    </row>
    <row r="489" spans="1:5" x14ac:dyDescent="0.35">
      <c r="A489" s="311">
        <v>562</v>
      </c>
      <c r="B489" s="313" t="s">
        <v>358</v>
      </c>
      <c r="C489" s="275"/>
    </row>
    <row r="490" spans="1:5" ht="62" outlineLevel="1" x14ac:dyDescent="0.35">
      <c r="A490" s="311"/>
      <c r="B490" s="313"/>
      <c r="C490" s="275" t="s">
        <v>1098</v>
      </c>
      <c r="E490" s="249" t="s">
        <v>1363</v>
      </c>
    </row>
    <row r="491" spans="1:5" x14ac:dyDescent="0.35">
      <c r="A491" s="311"/>
      <c r="B491" s="313"/>
      <c r="C491" s="275"/>
    </row>
    <row r="492" spans="1:5" x14ac:dyDescent="0.35">
      <c r="A492" s="311">
        <v>563</v>
      </c>
      <c r="B492" s="313" t="s">
        <v>359</v>
      </c>
      <c r="C492" s="275"/>
    </row>
    <row r="493" spans="1:5" ht="66.75" customHeight="1" outlineLevel="1" x14ac:dyDescent="0.35">
      <c r="A493" s="311"/>
      <c r="B493" s="313"/>
      <c r="C493" s="275" t="s">
        <v>1056</v>
      </c>
      <c r="E493" s="249" t="s">
        <v>1365</v>
      </c>
    </row>
    <row r="494" spans="1:5" x14ac:dyDescent="0.35">
      <c r="A494" s="311"/>
      <c r="B494" s="313"/>
      <c r="C494" s="275"/>
    </row>
    <row r="495" spans="1:5" x14ac:dyDescent="0.35">
      <c r="A495" s="311">
        <v>564</v>
      </c>
      <c r="B495" s="313" t="s">
        <v>363</v>
      </c>
      <c r="C495" s="275"/>
    </row>
    <row r="496" spans="1:5" ht="62" outlineLevel="1" x14ac:dyDescent="0.35">
      <c r="A496" s="311"/>
      <c r="B496" s="313"/>
      <c r="C496" s="275" t="s">
        <v>1057</v>
      </c>
      <c r="E496" s="249" t="s">
        <v>1364</v>
      </c>
    </row>
    <row r="497" spans="1:5" x14ac:dyDescent="0.35">
      <c r="A497" s="311"/>
      <c r="B497" s="313"/>
      <c r="C497" s="275"/>
    </row>
    <row r="498" spans="1:5" x14ac:dyDescent="0.35">
      <c r="A498" s="311">
        <v>565</v>
      </c>
      <c r="B498" s="313" t="s">
        <v>360</v>
      </c>
      <c r="C498" s="275"/>
    </row>
    <row r="499" spans="1:5" ht="31" outlineLevel="1" x14ac:dyDescent="0.35">
      <c r="A499" s="311"/>
      <c r="B499" s="313"/>
      <c r="C499" s="275" t="s">
        <v>1059</v>
      </c>
      <c r="E499" s="249" t="s">
        <v>1099</v>
      </c>
    </row>
    <row r="500" spans="1:5" x14ac:dyDescent="0.35">
      <c r="A500" s="311"/>
      <c r="B500" s="313"/>
      <c r="C500" s="275"/>
    </row>
    <row r="501" spans="1:5" x14ac:dyDescent="0.35">
      <c r="A501" s="311">
        <v>566</v>
      </c>
      <c r="B501" s="313" t="s">
        <v>361</v>
      </c>
      <c r="C501" s="275"/>
    </row>
    <row r="502" spans="1:5" ht="139.5" outlineLevel="1" x14ac:dyDescent="0.35">
      <c r="A502" s="311"/>
      <c r="B502" s="313"/>
      <c r="C502" s="275" t="s">
        <v>1060</v>
      </c>
      <c r="E502" s="249" t="s">
        <v>1366</v>
      </c>
    </row>
    <row r="503" spans="1:5" x14ac:dyDescent="0.35">
      <c r="A503" s="311"/>
      <c r="B503" s="313"/>
      <c r="C503" s="275"/>
    </row>
    <row r="504" spans="1:5" x14ac:dyDescent="0.35">
      <c r="A504" s="311">
        <v>567</v>
      </c>
      <c r="B504" s="313" t="s">
        <v>1367</v>
      </c>
      <c r="C504" s="275"/>
    </row>
    <row r="505" spans="1:5" ht="31" outlineLevel="1" x14ac:dyDescent="0.35">
      <c r="A505" s="311"/>
      <c r="B505" s="313"/>
      <c r="C505" s="275" t="s">
        <v>1372</v>
      </c>
      <c r="E505" s="249" t="s">
        <v>1070</v>
      </c>
    </row>
    <row r="506" spans="1:5" x14ac:dyDescent="0.35">
      <c r="A506" s="311"/>
      <c r="B506" s="313"/>
      <c r="C506" s="275"/>
    </row>
    <row r="507" spans="1:5" x14ac:dyDescent="0.35">
      <c r="A507" s="311">
        <v>568</v>
      </c>
      <c r="B507" s="313" t="s">
        <v>1368</v>
      </c>
      <c r="C507" s="275"/>
    </row>
    <row r="508" spans="1:5" ht="46.5" outlineLevel="1" x14ac:dyDescent="0.35">
      <c r="A508" s="311"/>
      <c r="B508" s="313"/>
      <c r="C508" s="275" t="s">
        <v>1369</v>
      </c>
      <c r="E508" s="249" t="s">
        <v>1373</v>
      </c>
    </row>
    <row r="509" spans="1:5" x14ac:dyDescent="0.35">
      <c r="A509" s="311"/>
      <c r="B509" s="313"/>
      <c r="C509" s="275"/>
    </row>
    <row r="510" spans="1:5" x14ac:dyDescent="0.35">
      <c r="A510" s="311">
        <v>569</v>
      </c>
      <c r="B510" s="313" t="s">
        <v>1374</v>
      </c>
      <c r="C510" s="275"/>
    </row>
    <row r="511" spans="1:5" ht="78" customHeight="1" outlineLevel="1" x14ac:dyDescent="0.35">
      <c r="A511" s="311"/>
      <c r="B511" s="313"/>
      <c r="C511" s="275" t="s">
        <v>1375</v>
      </c>
      <c r="E511" s="249" t="s">
        <v>1376</v>
      </c>
    </row>
    <row r="512" spans="1:5" x14ac:dyDescent="0.35">
      <c r="A512" s="311"/>
      <c r="B512" s="313"/>
      <c r="C512" s="275"/>
    </row>
    <row r="513" spans="1:5" x14ac:dyDescent="0.35">
      <c r="A513" s="311">
        <v>570</v>
      </c>
      <c r="B513" s="313" t="s">
        <v>366</v>
      </c>
      <c r="C513" s="275"/>
    </row>
    <row r="514" spans="1:5" ht="62" outlineLevel="1" x14ac:dyDescent="0.35">
      <c r="A514" s="311"/>
      <c r="B514" s="313"/>
      <c r="C514" s="275" t="s">
        <v>1061</v>
      </c>
      <c r="E514" s="249" t="s">
        <v>1062</v>
      </c>
    </row>
    <row r="515" spans="1:5" x14ac:dyDescent="0.35">
      <c r="A515" s="311"/>
      <c r="B515" s="313"/>
      <c r="C515" s="275"/>
    </row>
    <row r="516" spans="1:5" x14ac:dyDescent="0.35">
      <c r="A516" s="311">
        <v>571</v>
      </c>
      <c r="B516" s="313" t="s">
        <v>1378</v>
      </c>
      <c r="C516" s="275"/>
    </row>
    <row r="517" spans="1:5" ht="46.5" outlineLevel="1" x14ac:dyDescent="0.35">
      <c r="A517" s="311"/>
      <c r="B517" s="313"/>
      <c r="C517" s="275" t="s">
        <v>1063</v>
      </c>
    </row>
    <row r="518" spans="1:5" x14ac:dyDescent="0.35">
      <c r="A518" s="311"/>
      <c r="B518" s="313"/>
      <c r="C518" s="275"/>
    </row>
    <row r="519" spans="1:5" x14ac:dyDescent="0.35">
      <c r="A519" s="311">
        <v>572</v>
      </c>
      <c r="B519" s="313" t="s">
        <v>963</v>
      </c>
      <c r="C519" s="275"/>
    </row>
    <row r="520" spans="1:5" ht="39" customHeight="1" outlineLevel="1" x14ac:dyDescent="0.35">
      <c r="A520" s="311"/>
      <c r="B520" s="313"/>
      <c r="C520" s="275" t="s">
        <v>1071</v>
      </c>
      <c r="E520" s="249" t="s">
        <v>1072</v>
      </c>
    </row>
    <row r="521" spans="1:5" x14ac:dyDescent="0.35">
      <c r="A521" s="311"/>
      <c r="B521" s="313"/>
      <c r="C521" s="275"/>
    </row>
    <row r="522" spans="1:5" x14ac:dyDescent="0.35">
      <c r="A522" s="311">
        <v>580</v>
      </c>
      <c r="B522" s="313" t="s">
        <v>368</v>
      </c>
      <c r="C522" s="275"/>
    </row>
    <row r="523" spans="1:5" ht="46.5" outlineLevel="1" x14ac:dyDescent="0.35">
      <c r="A523" s="311"/>
      <c r="B523" s="313"/>
      <c r="C523" s="275" t="s">
        <v>1052</v>
      </c>
      <c r="E523" s="249" t="s">
        <v>1377</v>
      </c>
    </row>
    <row r="524" spans="1:5" x14ac:dyDescent="0.35">
      <c r="A524" s="311"/>
      <c r="B524" s="313"/>
      <c r="C524" s="275"/>
    </row>
    <row r="525" spans="1:5" x14ac:dyDescent="0.35">
      <c r="A525" s="311">
        <v>581</v>
      </c>
      <c r="B525" s="313" t="s">
        <v>369</v>
      </c>
      <c r="C525" s="275"/>
    </row>
    <row r="526" spans="1:5" ht="46.5" outlineLevel="1" x14ac:dyDescent="0.35">
      <c r="A526" s="311"/>
      <c r="B526" s="313"/>
      <c r="C526" s="249" t="s">
        <v>1053</v>
      </c>
      <c r="E526" s="249" t="s">
        <v>1379</v>
      </c>
    </row>
    <row r="527" spans="1:5" x14ac:dyDescent="0.35">
      <c r="A527" s="311"/>
      <c r="B527" s="313"/>
      <c r="C527" s="275"/>
    </row>
    <row r="528" spans="1:5" x14ac:dyDescent="0.35">
      <c r="A528" s="311">
        <v>582</v>
      </c>
      <c r="B528" s="313" t="s">
        <v>362</v>
      </c>
      <c r="C528" s="275"/>
    </row>
    <row r="529" spans="1:5" ht="62" outlineLevel="1" x14ac:dyDescent="0.35">
      <c r="A529" s="311"/>
      <c r="B529" s="313"/>
      <c r="C529" s="275" t="s">
        <v>1380</v>
      </c>
      <c r="E529" s="249" t="s">
        <v>1381</v>
      </c>
    </row>
    <row r="530" spans="1:5" x14ac:dyDescent="0.35">
      <c r="A530" s="311"/>
      <c r="B530" s="313"/>
      <c r="C530" s="275"/>
    </row>
    <row r="531" spans="1:5" x14ac:dyDescent="0.35">
      <c r="A531" s="311">
        <v>585</v>
      </c>
      <c r="B531" s="313" t="s">
        <v>370</v>
      </c>
      <c r="C531" s="275"/>
    </row>
    <row r="532" spans="1:5" ht="62" outlineLevel="1" x14ac:dyDescent="0.35">
      <c r="A532" s="311"/>
      <c r="B532" s="313"/>
      <c r="C532" s="275" t="s">
        <v>1020</v>
      </c>
      <c r="E532" s="249" t="s">
        <v>1382</v>
      </c>
    </row>
    <row r="533" spans="1:5" x14ac:dyDescent="0.35">
      <c r="A533" s="311"/>
      <c r="B533" s="313"/>
      <c r="C533" s="275"/>
    </row>
    <row r="534" spans="1:5" x14ac:dyDescent="0.35">
      <c r="A534" s="311">
        <v>586</v>
      </c>
      <c r="B534" s="313" t="s">
        <v>371</v>
      </c>
      <c r="C534" s="275"/>
    </row>
    <row r="535" spans="1:5" ht="31" outlineLevel="1" x14ac:dyDescent="0.35">
      <c r="A535" s="311"/>
      <c r="B535" s="313"/>
      <c r="C535" s="275" t="s">
        <v>1054</v>
      </c>
      <c r="E535" s="249" t="s">
        <v>1383</v>
      </c>
    </row>
    <row r="536" spans="1:5" x14ac:dyDescent="0.35">
      <c r="A536" s="311"/>
      <c r="B536" s="313"/>
      <c r="C536" s="275"/>
    </row>
    <row r="537" spans="1:5" x14ac:dyDescent="0.35">
      <c r="A537" s="311">
        <v>587</v>
      </c>
      <c r="B537" s="313" t="s">
        <v>295</v>
      </c>
      <c r="C537" s="275"/>
    </row>
    <row r="538" spans="1:5" ht="31" outlineLevel="1" x14ac:dyDescent="0.35">
      <c r="A538" s="311"/>
      <c r="B538" s="313"/>
      <c r="C538" s="275" t="s">
        <v>1064</v>
      </c>
    </row>
    <row r="539" spans="1:5" x14ac:dyDescent="0.35">
      <c r="A539" s="311"/>
      <c r="B539" s="313"/>
      <c r="C539" s="275"/>
    </row>
    <row r="540" spans="1:5" x14ac:dyDescent="0.35">
      <c r="A540" s="311">
        <v>588</v>
      </c>
      <c r="B540" s="313" t="s">
        <v>296</v>
      </c>
      <c r="C540" s="275"/>
    </row>
    <row r="541" spans="1:5" ht="31" outlineLevel="1" x14ac:dyDescent="0.35">
      <c r="A541" s="311"/>
      <c r="B541" s="313"/>
      <c r="C541" s="275" t="s">
        <v>1065</v>
      </c>
    </row>
    <row r="542" spans="1:5" x14ac:dyDescent="0.35">
      <c r="A542" s="311"/>
      <c r="B542" s="313"/>
      <c r="C542" s="275"/>
    </row>
    <row r="543" spans="1:5" x14ac:dyDescent="0.35">
      <c r="A543" s="311">
        <v>589</v>
      </c>
      <c r="B543" s="313" t="s">
        <v>297</v>
      </c>
      <c r="C543" s="275"/>
    </row>
    <row r="544" spans="1:5" ht="31" outlineLevel="1" x14ac:dyDescent="0.35">
      <c r="A544" s="311"/>
      <c r="B544" s="313"/>
      <c r="C544" s="275" t="s">
        <v>1066</v>
      </c>
    </row>
    <row r="545" spans="1:3" x14ac:dyDescent="0.35">
      <c r="A545" s="311"/>
      <c r="B545" s="313"/>
      <c r="C545" s="275"/>
    </row>
    <row r="546" spans="1:3" x14ac:dyDescent="0.35">
      <c r="A546" s="311">
        <v>590</v>
      </c>
      <c r="B546" s="313" t="s">
        <v>1132</v>
      </c>
      <c r="C546" s="275"/>
    </row>
    <row r="547" spans="1:3" ht="31" outlineLevel="1" x14ac:dyDescent="0.35">
      <c r="A547" s="311"/>
      <c r="B547" s="313"/>
      <c r="C547" s="275" t="s">
        <v>1067</v>
      </c>
    </row>
    <row r="548" spans="1:3" x14ac:dyDescent="0.35">
      <c r="A548" s="311"/>
      <c r="B548" s="313"/>
      <c r="C548" s="275"/>
    </row>
    <row r="549" spans="1:3" x14ac:dyDescent="0.35">
      <c r="A549" s="311">
        <v>591</v>
      </c>
      <c r="B549" s="313" t="s">
        <v>299</v>
      </c>
      <c r="C549" s="275"/>
    </row>
    <row r="550" spans="1:3" ht="31" outlineLevel="1" x14ac:dyDescent="0.35">
      <c r="A550" s="311"/>
      <c r="B550" s="313"/>
      <c r="C550" s="275" t="s">
        <v>1068</v>
      </c>
    </row>
    <row r="551" spans="1:3" x14ac:dyDescent="0.35">
      <c r="A551" s="311"/>
      <c r="B551" s="313"/>
      <c r="C551" s="275"/>
    </row>
    <row r="552" spans="1:3" x14ac:dyDescent="0.35">
      <c r="A552" s="311">
        <v>592</v>
      </c>
      <c r="B552" s="313" t="s">
        <v>300</v>
      </c>
      <c r="C552" s="275"/>
    </row>
    <row r="553" spans="1:3" ht="31" outlineLevel="1" x14ac:dyDescent="0.35">
      <c r="A553" s="311"/>
      <c r="B553" s="313"/>
      <c r="C553" s="275" t="s">
        <v>1069</v>
      </c>
    </row>
    <row r="554" spans="1:3" x14ac:dyDescent="0.35">
      <c r="A554" s="311"/>
      <c r="B554" s="313"/>
      <c r="C554" s="251"/>
    </row>
    <row r="555" spans="1:3" x14ac:dyDescent="0.35">
      <c r="A555" s="311" t="s">
        <v>603</v>
      </c>
      <c r="B555" s="313"/>
      <c r="C555" s="251"/>
    </row>
    <row r="556" spans="1:3" ht="77.5" x14ac:dyDescent="0.35">
      <c r="A556" s="311"/>
      <c r="B556" s="313"/>
      <c r="C556" s="339" t="s">
        <v>1554</v>
      </c>
    </row>
    <row r="557" spans="1:3" ht="82.5" customHeight="1" x14ac:dyDescent="0.35">
      <c r="A557" s="311"/>
      <c r="B557" s="313"/>
      <c r="C557" s="340" t="s">
        <v>1555</v>
      </c>
    </row>
    <row r="558" spans="1:3" ht="125.25" customHeight="1" x14ac:dyDescent="0.35">
      <c r="A558" s="311"/>
      <c r="B558" s="313"/>
      <c r="C558" s="340" t="s">
        <v>1556</v>
      </c>
    </row>
    <row r="559" spans="1:3" ht="77.5" x14ac:dyDescent="0.35">
      <c r="A559" s="311"/>
      <c r="B559" s="313"/>
      <c r="C559" s="341" t="s">
        <v>1557</v>
      </c>
    </row>
    <row r="560" spans="1:3" x14ac:dyDescent="0.35">
      <c r="A560" s="311"/>
      <c r="B560" s="313"/>
      <c r="C560" s="275"/>
    </row>
    <row r="561" spans="1:5" x14ac:dyDescent="0.35">
      <c r="A561" s="307">
        <v>601</v>
      </c>
      <c r="B561" s="312" t="s">
        <v>1299</v>
      </c>
    </row>
    <row r="562" spans="1:5" x14ac:dyDescent="0.35">
      <c r="A562" s="307"/>
      <c r="B562" s="312"/>
    </row>
    <row r="563" spans="1:5" x14ac:dyDescent="0.35">
      <c r="A563" s="307">
        <v>602</v>
      </c>
      <c r="B563" s="312" t="s">
        <v>1300</v>
      </c>
      <c r="E563" s="249" t="s">
        <v>1384</v>
      </c>
    </row>
    <row r="564" spans="1:5" x14ac:dyDescent="0.35">
      <c r="A564" s="307"/>
      <c r="B564" s="312"/>
    </row>
    <row r="565" spans="1:5" x14ac:dyDescent="0.35">
      <c r="A565" s="307">
        <v>603</v>
      </c>
      <c r="B565" s="312" t="s">
        <v>1301</v>
      </c>
    </row>
    <row r="566" spans="1:5" x14ac:dyDescent="0.35">
      <c r="A566" s="307"/>
      <c r="B566" s="312"/>
    </row>
    <row r="567" spans="1:5" x14ac:dyDescent="0.35">
      <c r="A567" s="307">
        <v>610</v>
      </c>
      <c r="B567" s="312" t="s">
        <v>488</v>
      </c>
    </row>
    <row r="568" spans="1:5" ht="42.75" customHeight="1" outlineLevel="1" x14ac:dyDescent="0.35">
      <c r="A568" s="307"/>
      <c r="B568" s="312"/>
      <c r="C568" s="303" t="s">
        <v>652</v>
      </c>
    </row>
    <row r="569" spans="1:5" x14ac:dyDescent="0.35">
      <c r="A569" s="307"/>
      <c r="B569" s="312"/>
    </row>
    <row r="570" spans="1:5" x14ac:dyDescent="0.35">
      <c r="A570" s="307">
        <v>611</v>
      </c>
      <c r="B570" s="312" t="s">
        <v>489</v>
      </c>
    </row>
    <row r="571" spans="1:5" ht="31" outlineLevel="1" x14ac:dyDescent="0.35">
      <c r="A571" s="307"/>
      <c r="B571" s="312"/>
      <c r="C571" s="303" t="s">
        <v>490</v>
      </c>
    </row>
    <row r="572" spans="1:5" x14ac:dyDescent="0.35">
      <c r="A572" s="307"/>
      <c r="B572" s="312"/>
    </row>
    <row r="573" spans="1:5" x14ac:dyDescent="0.35">
      <c r="A573" s="307">
        <v>621</v>
      </c>
      <c r="B573" s="312" t="s">
        <v>140</v>
      </c>
    </row>
    <row r="574" spans="1:5" ht="31" outlineLevel="1" x14ac:dyDescent="0.35">
      <c r="A574" s="307"/>
      <c r="B574" s="312"/>
      <c r="C574" s="319" t="s">
        <v>1021</v>
      </c>
    </row>
    <row r="575" spans="1:5" outlineLevel="1" x14ac:dyDescent="0.35">
      <c r="A575" s="307"/>
      <c r="B575" s="312"/>
      <c r="C575" s="319"/>
    </row>
    <row r="576" spans="1:5" outlineLevel="1" x14ac:dyDescent="0.35">
      <c r="A576" s="307"/>
      <c r="B576" s="312"/>
      <c r="C576" s="329" t="s">
        <v>1259</v>
      </c>
    </row>
    <row r="577" spans="1:5" x14ac:dyDescent="0.35">
      <c r="A577" s="307"/>
      <c r="B577" s="312"/>
      <c r="C577" s="319"/>
    </row>
    <row r="578" spans="1:5" x14ac:dyDescent="0.35">
      <c r="A578" s="307">
        <v>625</v>
      </c>
      <c r="B578" s="312" t="s">
        <v>141</v>
      </c>
    </row>
    <row r="579" spans="1:5" ht="31" outlineLevel="1" x14ac:dyDescent="0.35">
      <c r="A579" s="307"/>
      <c r="B579" s="312"/>
      <c r="C579" s="303" t="s">
        <v>1302</v>
      </c>
    </row>
    <row r="580" spans="1:5" x14ac:dyDescent="0.35">
      <c r="A580" s="307"/>
      <c r="B580" s="312"/>
    </row>
    <row r="581" spans="1:5" x14ac:dyDescent="0.35">
      <c r="A581" s="307">
        <v>630</v>
      </c>
      <c r="B581" s="312" t="s">
        <v>142</v>
      </c>
    </row>
    <row r="582" spans="1:5" x14ac:dyDescent="0.35">
      <c r="A582" s="307"/>
      <c r="B582" s="312"/>
    </row>
    <row r="583" spans="1:5" x14ac:dyDescent="0.35">
      <c r="A583" s="311" t="s">
        <v>1303</v>
      </c>
      <c r="B583" s="313"/>
      <c r="C583" s="275"/>
    </row>
    <row r="584" spans="1:5" x14ac:dyDescent="0.35">
      <c r="A584" s="307"/>
      <c r="B584" s="312"/>
    </row>
    <row r="585" spans="1:5" x14ac:dyDescent="0.35">
      <c r="A585" s="307">
        <v>651</v>
      </c>
      <c r="B585" s="312" t="s">
        <v>143</v>
      </c>
    </row>
    <row r="586" spans="1:5" x14ac:dyDescent="0.35">
      <c r="A586" s="307"/>
      <c r="B586" s="312"/>
    </row>
    <row r="587" spans="1:5" x14ac:dyDescent="0.35">
      <c r="A587" s="307">
        <v>652</v>
      </c>
      <c r="B587" s="312" t="s">
        <v>144</v>
      </c>
    </row>
    <row r="588" spans="1:5" ht="46.5" outlineLevel="1" x14ac:dyDescent="0.35">
      <c r="A588" s="307"/>
      <c r="B588" s="312"/>
      <c r="C588" s="303" t="s">
        <v>1022</v>
      </c>
      <c r="E588" s="249" t="s">
        <v>1385</v>
      </c>
    </row>
    <row r="589" spans="1:5" outlineLevel="1" x14ac:dyDescent="0.35">
      <c r="A589" s="307"/>
      <c r="B589" s="312"/>
    </row>
    <row r="590" spans="1:5" ht="31" outlineLevel="1" x14ac:dyDescent="0.35">
      <c r="A590" s="307"/>
      <c r="B590" s="312"/>
      <c r="C590" s="332" t="s">
        <v>1386</v>
      </c>
    </row>
    <row r="591" spans="1:5" ht="46.5" outlineLevel="1" x14ac:dyDescent="0.35">
      <c r="A591" s="307"/>
      <c r="B591" s="312"/>
      <c r="C591" s="322" t="s">
        <v>1387</v>
      </c>
    </row>
    <row r="592" spans="1:5" x14ac:dyDescent="0.35">
      <c r="A592" s="307"/>
      <c r="B592" s="312"/>
      <c r="C592" s="342"/>
    </row>
    <row r="593" spans="1:5" x14ac:dyDescent="0.35">
      <c r="A593" s="307">
        <v>653</v>
      </c>
      <c r="B593" s="312" t="s">
        <v>145</v>
      </c>
      <c r="E593" s="249" t="s">
        <v>1388</v>
      </c>
    </row>
    <row r="594" spans="1:5" x14ac:dyDescent="0.35">
      <c r="A594" s="307"/>
      <c r="B594" s="312"/>
    </row>
    <row r="595" spans="1:5" x14ac:dyDescent="0.35">
      <c r="A595" s="307">
        <v>654</v>
      </c>
      <c r="B595" s="312" t="s">
        <v>847</v>
      </c>
    </row>
    <row r="596" spans="1:5" ht="51.75" customHeight="1" outlineLevel="1" x14ac:dyDescent="0.35">
      <c r="A596" s="307"/>
      <c r="C596" s="260" t="s">
        <v>1389</v>
      </c>
      <c r="E596" s="249" t="s">
        <v>1023</v>
      </c>
    </row>
    <row r="597" spans="1:5" x14ac:dyDescent="0.35">
      <c r="A597" s="307"/>
    </row>
    <row r="598" spans="1:5" ht="22.5" customHeight="1" x14ac:dyDescent="0.35">
      <c r="A598" s="307">
        <v>655</v>
      </c>
      <c r="B598" s="312" t="s">
        <v>146</v>
      </c>
    </row>
    <row r="599" spans="1:5" ht="31" outlineLevel="1" x14ac:dyDescent="0.35">
      <c r="A599" s="307"/>
      <c r="B599" s="312"/>
      <c r="C599" s="319" t="s">
        <v>1260</v>
      </c>
    </row>
    <row r="600" spans="1:5" x14ac:dyDescent="0.35">
      <c r="A600" s="307"/>
      <c r="B600" s="312"/>
      <c r="C600" s="319"/>
    </row>
    <row r="601" spans="1:5" ht="108" customHeight="1" x14ac:dyDescent="0.35">
      <c r="A601" s="307"/>
      <c r="B601" s="329" t="s">
        <v>1558</v>
      </c>
      <c r="C601" s="312"/>
    </row>
    <row r="602" spans="1:5" ht="15.75" customHeight="1" x14ac:dyDescent="0.35">
      <c r="A602" s="307"/>
      <c r="B602" s="343"/>
      <c r="C602" s="312"/>
    </row>
    <row r="603" spans="1:5" ht="170.25" customHeight="1" x14ac:dyDescent="0.35">
      <c r="A603" s="307"/>
      <c r="B603" s="327" t="s">
        <v>1559</v>
      </c>
      <c r="C603" s="312"/>
    </row>
    <row r="604" spans="1:5" x14ac:dyDescent="0.35">
      <c r="A604" s="307"/>
      <c r="B604" s="312"/>
      <c r="C604" s="319"/>
    </row>
    <row r="605" spans="1:5" x14ac:dyDescent="0.35">
      <c r="A605" s="307">
        <v>661</v>
      </c>
      <c r="B605" s="312" t="s">
        <v>1304</v>
      </c>
    </row>
    <row r="606" spans="1:5" ht="31" outlineLevel="1" x14ac:dyDescent="0.35">
      <c r="A606" s="307"/>
      <c r="B606" s="312"/>
      <c r="C606" s="319" t="s">
        <v>588</v>
      </c>
      <c r="E606" s="249" t="s">
        <v>1390</v>
      </c>
    </row>
    <row r="607" spans="1:5" outlineLevel="1" x14ac:dyDescent="0.35">
      <c r="A607" s="307"/>
      <c r="B607" s="312"/>
    </row>
    <row r="608" spans="1:5" x14ac:dyDescent="0.35">
      <c r="A608" s="307"/>
      <c r="B608" s="312"/>
      <c r="C608" s="249"/>
    </row>
    <row r="609" spans="1:5" x14ac:dyDescent="0.35">
      <c r="A609" s="307"/>
      <c r="B609" s="312"/>
      <c r="C609" s="344"/>
    </row>
    <row r="610" spans="1:5" x14ac:dyDescent="0.35">
      <c r="A610" s="307">
        <v>662</v>
      </c>
      <c r="B610" s="312" t="s">
        <v>148</v>
      </c>
    </row>
    <row r="611" spans="1:5" ht="46.5" outlineLevel="1" x14ac:dyDescent="0.35">
      <c r="A611" s="307"/>
      <c r="B611" s="312"/>
      <c r="C611" s="303" t="s">
        <v>1024</v>
      </c>
      <c r="E611" s="249" t="s">
        <v>1391</v>
      </c>
    </row>
    <row r="612" spans="1:5" x14ac:dyDescent="0.35">
      <c r="A612" s="307"/>
      <c r="B612" s="312"/>
    </row>
    <row r="613" spans="1:5" x14ac:dyDescent="0.35">
      <c r="A613" s="307">
        <v>671</v>
      </c>
      <c r="B613" s="312" t="s">
        <v>1305</v>
      </c>
    </row>
    <row r="614" spans="1:5" ht="62" outlineLevel="1" x14ac:dyDescent="0.35">
      <c r="A614" s="307"/>
      <c r="B614" s="312"/>
      <c r="C614" s="275" t="s">
        <v>1392</v>
      </c>
      <c r="E614" s="249" t="s">
        <v>1025</v>
      </c>
    </row>
    <row r="615" spans="1:5" ht="16.5" customHeight="1" outlineLevel="1" x14ac:dyDescent="0.35">
      <c r="A615" s="307"/>
      <c r="B615" s="312"/>
      <c r="C615" s="275" t="s">
        <v>1026</v>
      </c>
    </row>
    <row r="616" spans="1:5" ht="15.75" customHeight="1" x14ac:dyDescent="0.35">
      <c r="A616" s="307"/>
      <c r="B616" s="312"/>
      <c r="C616" s="275"/>
    </row>
    <row r="617" spans="1:5" x14ac:dyDescent="0.35">
      <c r="A617" s="307">
        <v>673</v>
      </c>
      <c r="B617" s="312" t="s">
        <v>845</v>
      </c>
    </row>
    <row r="618" spans="1:5" x14ac:dyDescent="0.35">
      <c r="A618" s="307"/>
      <c r="B618" s="312"/>
    </row>
    <row r="619" spans="1:5" x14ac:dyDescent="0.35">
      <c r="A619" s="307">
        <v>681</v>
      </c>
      <c r="B619" s="312" t="s">
        <v>846</v>
      </c>
    </row>
    <row r="620" spans="1:5" x14ac:dyDescent="0.35">
      <c r="A620" s="307"/>
      <c r="B620" s="312"/>
      <c r="C620" s="303" t="s">
        <v>491</v>
      </c>
    </row>
    <row r="621" spans="1:5" x14ac:dyDescent="0.35">
      <c r="A621" s="307"/>
      <c r="B621" s="312"/>
    </row>
    <row r="622" spans="1:5" x14ac:dyDescent="0.35">
      <c r="A622" s="307">
        <v>682</v>
      </c>
      <c r="B622" s="312" t="s">
        <v>227</v>
      </c>
    </row>
    <row r="623" spans="1:5" ht="31" outlineLevel="1" x14ac:dyDescent="0.35">
      <c r="A623" s="307"/>
      <c r="B623" s="312"/>
      <c r="C623" s="260" t="s">
        <v>1027</v>
      </c>
      <c r="E623" s="249" t="s">
        <v>1028</v>
      </c>
    </row>
    <row r="624" spans="1:5" x14ac:dyDescent="0.35">
      <c r="A624" s="307"/>
      <c r="B624" s="312"/>
      <c r="C624" s="345"/>
    </row>
    <row r="625" spans="1:5" x14ac:dyDescent="0.35">
      <c r="A625" s="311" t="s">
        <v>199</v>
      </c>
      <c r="B625" s="313"/>
      <c r="C625" s="275"/>
    </row>
    <row r="626" spans="1:5" x14ac:dyDescent="0.35">
      <c r="A626" s="307"/>
      <c r="B626" s="312"/>
    </row>
    <row r="627" spans="1:5" x14ac:dyDescent="0.35">
      <c r="A627" s="307">
        <v>701</v>
      </c>
      <c r="B627" s="312" t="s">
        <v>1306</v>
      </c>
    </row>
    <row r="628" spans="1:5" ht="46.5" outlineLevel="1" x14ac:dyDescent="0.35">
      <c r="A628" s="307"/>
      <c r="B628" s="312"/>
      <c r="C628" s="319" t="s">
        <v>1029</v>
      </c>
    </row>
    <row r="629" spans="1:5" x14ac:dyDescent="0.35">
      <c r="A629" s="307"/>
      <c r="B629" s="312"/>
      <c r="C629" s="319"/>
    </row>
    <row r="630" spans="1:5" x14ac:dyDescent="0.35">
      <c r="A630" s="307">
        <v>702</v>
      </c>
      <c r="B630" s="312" t="s">
        <v>1307</v>
      </c>
    </row>
    <row r="631" spans="1:5" ht="64.5" customHeight="1" outlineLevel="1" x14ac:dyDescent="0.35">
      <c r="A631" s="307"/>
      <c r="B631" s="312"/>
      <c r="C631" s="319" t="s">
        <v>1261</v>
      </c>
    </row>
    <row r="632" spans="1:5" x14ac:dyDescent="0.35">
      <c r="A632" s="307"/>
      <c r="B632" s="312"/>
      <c r="C632" s="319"/>
    </row>
    <row r="633" spans="1:5" x14ac:dyDescent="0.35">
      <c r="A633" s="307">
        <v>705</v>
      </c>
      <c r="B633" s="312" t="s">
        <v>697</v>
      </c>
    </row>
    <row r="634" spans="1:5" ht="31" outlineLevel="1" x14ac:dyDescent="0.35">
      <c r="A634" s="307"/>
      <c r="B634" s="312"/>
      <c r="C634" s="303" t="s">
        <v>1030</v>
      </c>
      <c r="E634" s="249" t="s">
        <v>1393</v>
      </c>
    </row>
    <row r="635" spans="1:5" x14ac:dyDescent="0.35">
      <c r="A635" s="307"/>
      <c r="B635" s="312"/>
    </row>
    <row r="636" spans="1:5" x14ac:dyDescent="0.35">
      <c r="A636" s="307">
        <v>706</v>
      </c>
      <c r="B636" s="312" t="s">
        <v>492</v>
      </c>
    </row>
    <row r="637" spans="1:5" outlineLevel="1" x14ac:dyDescent="0.35">
      <c r="A637" s="307"/>
      <c r="B637" s="312"/>
      <c r="C637" s="303" t="s">
        <v>1394</v>
      </c>
    </row>
    <row r="638" spans="1:5" x14ac:dyDescent="0.35">
      <c r="A638" s="307"/>
      <c r="B638" s="312"/>
    </row>
    <row r="639" spans="1:5" x14ac:dyDescent="0.35">
      <c r="A639" s="307">
        <v>710</v>
      </c>
      <c r="B639" s="312" t="s">
        <v>1395</v>
      </c>
    </row>
    <row r="640" spans="1:5" outlineLevel="1" x14ac:dyDescent="0.35">
      <c r="A640" s="307"/>
      <c r="B640" s="312"/>
      <c r="C640" s="319" t="s">
        <v>1396</v>
      </c>
    </row>
    <row r="641" spans="1:5" ht="31" outlineLevel="1" x14ac:dyDescent="0.35">
      <c r="A641" s="307"/>
      <c r="B641" s="312"/>
      <c r="C641" s="275" t="s">
        <v>1031</v>
      </c>
    </row>
    <row r="642" spans="1:5" x14ac:dyDescent="0.35">
      <c r="A642" s="307"/>
      <c r="B642" s="312"/>
      <c r="C642" s="275"/>
    </row>
    <row r="643" spans="1:5" x14ac:dyDescent="0.35">
      <c r="A643" s="307">
        <v>715</v>
      </c>
      <c r="B643" s="312" t="s">
        <v>698</v>
      </c>
    </row>
    <row r="644" spans="1:5" x14ac:dyDescent="0.35">
      <c r="A644" s="307"/>
      <c r="B644" s="312"/>
    </row>
    <row r="645" spans="1:5" x14ac:dyDescent="0.35">
      <c r="A645" s="307">
        <v>720</v>
      </c>
      <c r="B645" s="312" t="s">
        <v>316</v>
      </c>
    </row>
    <row r="646" spans="1:5" x14ac:dyDescent="0.35">
      <c r="A646" s="307"/>
      <c r="B646" s="312"/>
    </row>
    <row r="647" spans="1:5" x14ac:dyDescent="0.35">
      <c r="A647" s="307">
        <v>722</v>
      </c>
      <c r="B647" s="312" t="s">
        <v>1308</v>
      </c>
    </row>
    <row r="648" spans="1:5" ht="31" outlineLevel="1" x14ac:dyDescent="0.35">
      <c r="A648" s="307"/>
      <c r="B648" s="312"/>
      <c r="C648" s="303" t="s">
        <v>1032</v>
      </c>
    </row>
    <row r="649" spans="1:5" x14ac:dyDescent="0.35">
      <c r="A649" s="307"/>
      <c r="B649" s="312"/>
    </row>
    <row r="650" spans="1:5" x14ac:dyDescent="0.35">
      <c r="A650" s="307">
        <v>725</v>
      </c>
      <c r="B650" s="312" t="s">
        <v>699</v>
      </c>
      <c r="E650" s="249" t="s">
        <v>1397</v>
      </c>
    </row>
    <row r="651" spans="1:5" x14ac:dyDescent="0.35">
      <c r="A651" s="307"/>
      <c r="B651" s="312"/>
    </row>
    <row r="652" spans="1:5" x14ac:dyDescent="0.35">
      <c r="A652" s="307">
        <v>731</v>
      </c>
      <c r="B652" s="346" t="s">
        <v>224</v>
      </c>
    </row>
    <row r="653" spans="1:5" x14ac:dyDescent="0.35">
      <c r="A653" s="307">
        <v>732</v>
      </c>
      <c r="B653" s="346" t="s">
        <v>224</v>
      </c>
    </row>
    <row r="654" spans="1:5" x14ac:dyDescent="0.35">
      <c r="A654" s="307">
        <v>733</v>
      </c>
      <c r="B654" s="346" t="s">
        <v>224</v>
      </c>
    </row>
    <row r="655" spans="1:5" x14ac:dyDescent="0.35">
      <c r="A655" s="307">
        <v>734</v>
      </c>
      <c r="B655" s="346" t="s">
        <v>224</v>
      </c>
    </row>
    <row r="656" spans="1:5" x14ac:dyDescent="0.35">
      <c r="A656" s="307">
        <v>735</v>
      </c>
      <c r="B656" s="346" t="s">
        <v>224</v>
      </c>
    </row>
    <row r="657" spans="1:3" x14ac:dyDescent="0.35">
      <c r="A657" s="307">
        <v>736</v>
      </c>
      <c r="B657" s="346" t="s">
        <v>224</v>
      </c>
    </row>
    <row r="658" spans="1:3" x14ac:dyDescent="0.35">
      <c r="A658" s="307">
        <v>737</v>
      </c>
      <c r="B658" s="346" t="s">
        <v>224</v>
      </c>
    </row>
    <row r="659" spans="1:3" x14ac:dyDescent="0.35">
      <c r="A659" s="307">
        <v>738</v>
      </c>
      <c r="B659" s="346" t="s">
        <v>224</v>
      </c>
    </row>
    <row r="660" spans="1:3" x14ac:dyDescent="0.35">
      <c r="A660" s="307">
        <v>739</v>
      </c>
      <c r="B660" s="346" t="s">
        <v>224</v>
      </c>
    </row>
    <row r="661" spans="1:3" x14ac:dyDescent="0.35">
      <c r="A661" s="307"/>
      <c r="B661" s="346"/>
    </row>
    <row r="662" spans="1:3" x14ac:dyDescent="0.35">
      <c r="A662" s="311" t="s">
        <v>383</v>
      </c>
      <c r="B662" s="313"/>
      <c r="C662" s="275"/>
    </row>
    <row r="663" spans="1:3" x14ac:dyDescent="0.35">
      <c r="A663" s="311"/>
      <c r="B663" s="315"/>
      <c r="C663" s="275"/>
    </row>
    <row r="664" spans="1:3" x14ac:dyDescent="0.35">
      <c r="A664" s="311">
        <v>751</v>
      </c>
      <c r="B664" s="308" t="s">
        <v>224</v>
      </c>
      <c r="C664" s="275"/>
    </row>
    <row r="665" spans="1:3" x14ac:dyDescent="0.35">
      <c r="A665" s="311"/>
      <c r="B665" s="308"/>
      <c r="C665" s="275"/>
    </row>
    <row r="666" spans="1:3" x14ac:dyDescent="0.35">
      <c r="A666" s="311">
        <v>752</v>
      </c>
      <c r="B666" s="314" t="s">
        <v>1402</v>
      </c>
      <c r="C666" s="275"/>
    </row>
    <row r="667" spans="1:3" ht="31" x14ac:dyDescent="0.35">
      <c r="A667" s="311"/>
      <c r="B667" s="276"/>
      <c r="C667" s="334" t="s">
        <v>1262</v>
      </c>
    </row>
    <row r="668" spans="1:3" x14ac:dyDescent="0.35">
      <c r="A668" s="311"/>
      <c r="B668" s="276"/>
      <c r="C668" s="342"/>
    </row>
    <row r="669" spans="1:3" x14ac:dyDescent="0.35">
      <c r="A669" s="311">
        <v>753</v>
      </c>
      <c r="B669" s="308" t="s">
        <v>224</v>
      </c>
      <c r="C669" s="275"/>
    </row>
    <row r="670" spans="1:3" x14ac:dyDescent="0.35">
      <c r="A670" s="311"/>
      <c r="B670" s="308"/>
      <c r="C670" s="275"/>
    </row>
    <row r="671" spans="1:3" x14ac:dyDescent="0.35">
      <c r="A671" s="311">
        <v>754</v>
      </c>
      <c r="B671" s="314" t="s">
        <v>1403</v>
      </c>
      <c r="C671" s="275"/>
    </row>
    <row r="672" spans="1:3" ht="31" x14ac:dyDescent="0.35">
      <c r="A672" s="311"/>
      <c r="B672" s="314"/>
      <c r="C672" s="334" t="s">
        <v>1262</v>
      </c>
    </row>
    <row r="673" spans="1:3" x14ac:dyDescent="0.35">
      <c r="A673" s="311"/>
      <c r="B673" s="314"/>
      <c r="C673" s="342"/>
    </row>
    <row r="674" spans="1:3" x14ac:dyDescent="0.35">
      <c r="A674" s="311">
        <v>755</v>
      </c>
      <c r="B674" s="308" t="s">
        <v>224</v>
      </c>
      <c r="C674" s="275"/>
    </row>
    <row r="675" spans="1:3" x14ac:dyDescent="0.35">
      <c r="A675" s="311">
        <v>756</v>
      </c>
      <c r="B675" s="308" t="s">
        <v>224</v>
      </c>
      <c r="C675" s="275"/>
    </row>
    <row r="676" spans="1:3" x14ac:dyDescent="0.35">
      <c r="A676" s="311"/>
      <c r="B676" s="308"/>
      <c r="C676" s="275"/>
    </row>
    <row r="677" spans="1:3" x14ac:dyDescent="0.35">
      <c r="A677" s="311">
        <v>757</v>
      </c>
      <c r="B677" s="313" t="s">
        <v>700</v>
      </c>
      <c r="C677" s="275"/>
    </row>
    <row r="678" spans="1:3" outlineLevel="1" x14ac:dyDescent="0.35">
      <c r="A678" s="311"/>
      <c r="B678" s="313"/>
      <c r="C678" s="275" t="s">
        <v>1033</v>
      </c>
    </row>
    <row r="679" spans="1:3" x14ac:dyDescent="0.35">
      <c r="A679" s="311"/>
      <c r="B679" s="313"/>
      <c r="C679" s="275"/>
    </row>
    <row r="680" spans="1:3" x14ac:dyDescent="0.35">
      <c r="A680" s="311">
        <v>758</v>
      </c>
      <c r="B680" s="308" t="s">
        <v>224</v>
      </c>
      <c r="C680" s="275"/>
    </row>
    <row r="681" spans="1:3" x14ac:dyDescent="0.35">
      <c r="A681" s="311">
        <v>759</v>
      </c>
      <c r="B681" s="315" t="s">
        <v>224</v>
      </c>
      <c r="C681" s="275"/>
    </row>
    <row r="682" spans="1:3" x14ac:dyDescent="0.35">
      <c r="A682" s="311"/>
      <c r="B682" s="315"/>
      <c r="C682" s="275"/>
    </row>
    <row r="683" spans="1:3" x14ac:dyDescent="0.35">
      <c r="A683" s="311">
        <v>760</v>
      </c>
      <c r="B683" s="313" t="s">
        <v>701</v>
      </c>
      <c r="C683" s="275"/>
    </row>
    <row r="684" spans="1:3" x14ac:dyDescent="0.35">
      <c r="A684" s="311"/>
      <c r="B684" s="313"/>
      <c r="C684" s="275"/>
    </row>
    <row r="685" spans="1:3" x14ac:dyDescent="0.35">
      <c r="A685" s="311">
        <v>761</v>
      </c>
      <c r="B685" s="313" t="s">
        <v>315</v>
      </c>
      <c r="C685" s="275"/>
    </row>
    <row r="686" spans="1:3" x14ac:dyDescent="0.35">
      <c r="A686" s="311"/>
      <c r="B686" s="313"/>
      <c r="C686" s="275"/>
    </row>
    <row r="687" spans="1:3" x14ac:dyDescent="0.35">
      <c r="A687" s="311">
        <v>762</v>
      </c>
      <c r="B687" s="313" t="s">
        <v>1133</v>
      </c>
      <c r="C687" s="275"/>
    </row>
    <row r="688" spans="1:3" x14ac:dyDescent="0.35">
      <c r="A688" s="311"/>
      <c r="B688" s="313"/>
      <c r="C688" s="275"/>
    </row>
    <row r="689" spans="1:3" x14ac:dyDescent="0.35">
      <c r="A689" s="311">
        <v>763</v>
      </c>
      <c r="B689" s="313" t="s">
        <v>964</v>
      </c>
      <c r="C689" s="275"/>
    </row>
    <row r="690" spans="1:3" ht="31" outlineLevel="1" x14ac:dyDescent="0.35">
      <c r="A690" s="311"/>
      <c r="B690" s="313"/>
      <c r="C690" s="275" t="s">
        <v>1404</v>
      </c>
    </row>
    <row r="691" spans="1:3" x14ac:dyDescent="0.35">
      <c r="A691" s="311"/>
      <c r="B691" s="313"/>
      <c r="C691" s="275"/>
    </row>
    <row r="692" spans="1:3" x14ac:dyDescent="0.35">
      <c r="A692" s="311">
        <v>764</v>
      </c>
      <c r="B692" s="313" t="s">
        <v>962</v>
      </c>
      <c r="C692" s="275"/>
    </row>
    <row r="693" spans="1:3" x14ac:dyDescent="0.35">
      <c r="A693" s="311"/>
      <c r="B693" s="315"/>
      <c r="C693" s="335"/>
    </row>
    <row r="694" spans="1:3" x14ac:dyDescent="0.35">
      <c r="A694" s="311" t="s">
        <v>155</v>
      </c>
      <c r="B694" s="315"/>
      <c r="C694" s="275"/>
    </row>
    <row r="695" spans="1:3" ht="31" outlineLevel="1" x14ac:dyDescent="0.35">
      <c r="A695" s="311"/>
      <c r="B695" s="315"/>
      <c r="C695" s="251" t="s">
        <v>1607</v>
      </c>
    </row>
    <row r="696" spans="1:3" x14ac:dyDescent="0.35">
      <c r="A696" s="311"/>
      <c r="B696" s="315"/>
      <c r="C696" s="251"/>
    </row>
    <row r="697" spans="1:3" x14ac:dyDescent="0.35">
      <c r="A697" s="311">
        <v>781</v>
      </c>
      <c r="B697" s="313" t="s">
        <v>1405</v>
      </c>
      <c r="C697" s="275"/>
    </row>
    <row r="698" spans="1:3" x14ac:dyDescent="0.35">
      <c r="A698" s="311"/>
      <c r="B698" s="313"/>
      <c r="C698" s="275"/>
    </row>
    <row r="699" spans="1:3" x14ac:dyDescent="0.35">
      <c r="A699" s="311">
        <v>782</v>
      </c>
      <c r="B699" s="313" t="s">
        <v>153</v>
      </c>
      <c r="C699" s="275"/>
    </row>
    <row r="700" spans="1:3" x14ac:dyDescent="0.35">
      <c r="A700" s="311"/>
      <c r="B700" s="313"/>
      <c r="C700" s="275"/>
    </row>
    <row r="701" spans="1:3" x14ac:dyDescent="0.35">
      <c r="A701" s="311">
        <v>783</v>
      </c>
      <c r="B701" s="313" t="s">
        <v>349</v>
      </c>
      <c r="C701" s="275"/>
    </row>
    <row r="702" spans="1:3" x14ac:dyDescent="0.35">
      <c r="A702" s="311"/>
      <c r="B702" s="313"/>
      <c r="C702" s="275"/>
    </row>
    <row r="703" spans="1:3" x14ac:dyDescent="0.35">
      <c r="A703" s="311">
        <v>784</v>
      </c>
      <c r="B703" s="313" t="s">
        <v>1320</v>
      </c>
      <c r="C703" s="275"/>
    </row>
    <row r="704" spans="1:3" x14ac:dyDescent="0.35">
      <c r="A704" s="311"/>
      <c r="B704" s="313"/>
      <c r="C704" s="275"/>
    </row>
    <row r="705" spans="1:3" x14ac:dyDescent="0.35">
      <c r="A705" s="311">
        <v>785</v>
      </c>
      <c r="B705" s="313" t="s">
        <v>1406</v>
      </c>
      <c r="C705" s="275"/>
    </row>
    <row r="706" spans="1:3" x14ac:dyDescent="0.35">
      <c r="A706" s="311"/>
      <c r="B706" s="313"/>
      <c r="C706" s="275"/>
    </row>
    <row r="707" spans="1:3" x14ac:dyDescent="0.35">
      <c r="A707" s="311">
        <v>786</v>
      </c>
      <c r="B707" s="313" t="s">
        <v>351</v>
      </c>
      <c r="C707" s="275"/>
    </row>
    <row r="708" spans="1:3" x14ac:dyDescent="0.35">
      <c r="A708" s="311"/>
      <c r="B708" s="313"/>
      <c r="C708" s="275"/>
    </row>
    <row r="709" spans="1:3" x14ac:dyDescent="0.35">
      <c r="A709" s="311">
        <v>787</v>
      </c>
      <c r="B709" s="313" t="s">
        <v>154</v>
      </c>
      <c r="C709" s="275"/>
    </row>
    <row r="710" spans="1:3" x14ac:dyDescent="0.35">
      <c r="A710" s="311"/>
      <c r="B710" s="315"/>
      <c r="C710" s="275"/>
    </row>
    <row r="711" spans="1:3" x14ac:dyDescent="0.35">
      <c r="A711" s="311" t="s">
        <v>156</v>
      </c>
      <c r="B711" s="315"/>
      <c r="C711" s="275"/>
    </row>
    <row r="712" spans="1:3" outlineLevel="1" x14ac:dyDescent="0.35">
      <c r="A712" s="311"/>
      <c r="B712" s="315"/>
      <c r="C712" s="251" t="s">
        <v>1608</v>
      </c>
    </row>
    <row r="713" spans="1:3" x14ac:dyDescent="0.35">
      <c r="A713" s="311"/>
      <c r="B713" s="315"/>
      <c r="C713" s="275"/>
    </row>
    <row r="714" spans="1:3" x14ac:dyDescent="0.35">
      <c r="A714" s="311">
        <v>788</v>
      </c>
      <c r="B714" s="313" t="s">
        <v>157</v>
      </c>
      <c r="C714" s="275"/>
    </row>
    <row r="715" spans="1:3" x14ac:dyDescent="0.35">
      <c r="A715" s="311"/>
      <c r="B715" s="313"/>
      <c r="C715" s="275"/>
    </row>
    <row r="716" spans="1:3" x14ac:dyDescent="0.35">
      <c r="A716" s="311">
        <v>789</v>
      </c>
      <c r="B716" s="313" t="s">
        <v>1370</v>
      </c>
      <c r="C716" s="275"/>
    </row>
    <row r="717" spans="1:3" x14ac:dyDescent="0.35">
      <c r="A717" s="311"/>
      <c r="B717" s="313"/>
      <c r="C717" s="275"/>
    </row>
    <row r="718" spans="1:3" x14ac:dyDescent="0.35">
      <c r="A718" s="311">
        <v>790</v>
      </c>
      <c r="B718" s="313" t="s">
        <v>1371</v>
      </c>
      <c r="C718" s="275"/>
    </row>
    <row r="719" spans="1:3" x14ac:dyDescent="0.35">
      <c r="A719" s="311"/>
      <c r="B719" s="313"/>
      <c r="C719" s="275"/>
    </row>
    <row r="720" spans="1:3" x14ac:dyDescent="0.35">
      <c r="A720" s="311">
        <v>791</v>
      </c>
      <c r="B720" s="313" t="s">
        <v>841</v>
      </c>
      <c r="C720" s="275"/>
    </row>
    <row r="721" spans="1:3" x14ac:dyDescent="0.35">
      <c r="A721" s="311"/>
      <c r="B721" s="313"/>
      <c r="C721" s="275"/>
    </row>
    <row r="722" spans="1:3" x14ac:dyDescent="0.35">
      <c r="A722" s="311">
        <v>792</v>
      </c>
      <c r="B722" s="313" t="s">
        <v>840</v>
      </c>
      <c r="C722" s="275"/>
    </row>
    <row r="723" spans="1:3" x14ac:dyDescent="0.35">
      <c r="A723" s="311"/>
      <c r="B723" s="313"/>
      <c r="C723" s="275"/>
    </row>
    <row r="724" spans="1:3" x14ac:dyDescent="0.35">
      <c r="A724" s="311">
        <v>793</v>
      </c>
      <c r="B724" s="313" t="s">
        <v>844</v>
      </c>
      <c r="C724" s="275"/>
    </row>
    <row r="725" spans="1:3" x14ac:dyDescent="0.35">
      <c r="A725" s="311"/>
      <c r="B725" s="313"/>
      <c r="C725" s="275"/>
    </row>
    <row r="726" spans="1:3" x14ac:dyDescent="0.35">
      <c r="A726" s="311">
        <v>794</v>
      </c>
      <c r="B726" s="313" t="s">
        <v>353</v>
      </c>
      <c r="C726" s="275"/>
    </row>
    <row r="727" spans="1:3" x14ac:dyDescent="0.35">
      <c r="A727" s="311"/>
      <c r="B727" s="313"/>
      <c r="C727" s="275"/>
    </row>
    <row r="728" spans="1:3" x14ac:dyDescent="0.35">
      <c r="A728" s="311">
        <v>795</v>
      </c>
      <c r="B728" s="313" t="s">
        <v>354</v>
      </c>
      <c r="C728" s="275"/>
    </row>
    <row r="729" spans="1:3" x14ac:dyDescent="0.35">
      <c r="A729" s="311"/>
      <c r="B729" s="313"/>
      <c r="C729" s="275"/>
    </row>
    <row r="730" spans="1:3" x14ac:dyDescent="0.35">
      <c r="A730" s="311">
        <v>796</v>
      </c>
      <c r="B730" s="313" t="s">
        <v>355</v>
      </c>
      <c r="C730" s="275"/>
    </row>
    <row r="731" spans="1:3" x14ac:dyDescent="0.35">
      <c r="A731" s="311"/>
      <c r="B731" s="313"/>
      <c r="C731" s="275"/>
    </row>
    <row r="732" spans="1:3" x14ac:dyDescent="0.35">
      <c r="A732" s="311">
        <v>797</v>
      </c>
      <c r="B732" s="313" t="s">
        <v>356</v>
      </c>
      <c r="C732" s="275"/>
    </row>
    <row r="733" spans="1:3" x14ac:dyDescent="0.35">
      <c r="A733" s="311"/>
      <c r="B733" s="313"/>
      <c r="C733" s="275"/>
    </row>
    <row r="734" spans="1:3" x14ac:dyDescent="0.35">
      <c r="A734" s="311">
        <v>798</v>
      </c>
      <c r="B734" s="313" t="s">
        <v>357</v>
      </c>
      <c r="C734" s="275"/>
    </row>
    <row r="735" spans="1:3" x14ac:dyDescent="0.35">
      <c r="A735" s="311"/>
      <c r="B735" s="313"/>
      <c r="C735" s="275"/>
    </row>
    <row r="736" spans="1:3" x14ac:dyDescent="0.35">
      <c r="A736" s="311">
        <v>799</v>
      </c>
      <c r="B736" s="313" t="s">
        <v>1154</v>
      </c>
      <c r="C736" s="275"/>
    </row>
    <row r="737" spans="1:3" x14ac:dyDescent="0.35">
      <c r="A737" s="311"/>
      <c r="B737" s="313"/>
      <c r="C737" s="275"/>
    </row>
    <row r="738" spans="1:3" x14ac:dyDescent="0.35">
      <c r="A738" s="311" t="s">
        <v>278</v>
      </c>
      <c r="B738" s="313"/>
      <c r="C738" s="275"/>
    </row>
    <row r="739" spans="1:3" x14ac:dyDescent="0.35">
      <c r="A739" s="311"/>
      <c r="B739" s="313"/>
      <c r="C739" s="275"/>
    </row>
    <row r="740" spans="1:3" x14ac:dyDescent="0.35">
      <c r="A740" s="311">
        <v>810</v>
      </c>
      <c r="B740" s="313" t="s">
        <v>178</v>
      </c>
      <c r="C740" s="275"/>
    </row>
    <row r="741" spans="1:3" x14ac:dyDescent="0.35">
      <c r="A741" s="311"/>
      <c r="B741" s="313"/>
      <c r="C741" s="275"/>
    </row>
    <row r="742" spans="1:3" x14ac:dyDescent="0.35">
      <c r="A742" s="311">
        <v>820</v>
      </c>
      <c r="B742" s="313" t="s">
        <v>345</v>
      </c>
      <c r="C742" s="275"/>
    </row>
    <row r="743" spans="1:3" x14ac:dyDescent="0.35">
      <c r="A743" s="311"/>
      <c r="B743" s="313"/>
      <c r="C743" s="275"/>
    </row>
    <row r="744" spans="1:3" x14ac:dyDescent="0.35">
      <c r="A744" s="311">
        <v>830</v>
      </c>
      <c r="B744" s="313" t="s">
        <v>179</v>
      </c>
      <c r="C744" s="275"/>
    </row>
    <row r="745" spans="1:3" x14ac:dyDescent="0.35">
      <c r="A745" s="311"/>
      <c r="B745" s="313"/>
      <c r="C745" s="275"/>
    </row>
    <row r="746" spans="1:3" x14ac:dyDescent="0.35">
      <c r="A746" s="311">
        <v>841</v>
      </c>
      <c r="B746" s="313" t="s">
        <v>180</v>
      </c>
      <c r="C746" s="275"/>
    </row>
    <row r="747" spans="1:3" x14ac:dyDescent="0.35">
      <c r="A747" s="311"/>
      <c r="B747" s="313"/>
      <c r="C747" s="275"/>
    </row>
    <row r="748" spans="1:3" x14ac:dyDescent="0.35">
      <c r="A748" s="311">
        <v>842</v>
      </c>
      <c r="B748" s="313" t="s">
        <v>181</v>
      </c>
      <c r="C748" s="275"/>
    </row>
    <row r="749" spans="1:3" x14ac:dyDescent="0.35">
      <c r="A749" s="311"/>
      <c r="B749" s="313"/>
      <c r="C749" s="275"/>
    </row>
    <row r="750" spans="1:3" x14ac:dyDescent="0.35">
      <c r="A750" s="311">
        <v>843</v>
      </c>
      <c r="B750" s="313" t="s">
        <v>374</v>
      </c>
      <c r="C750" s="275"/>
    </row>
    <row r="751" spans="1:3" x14ac:dyDescent="0.35">
      <c r="A751" s="311"/>
      <c r="B751" s="313"/>
      <c r="C751" s="275"/>
    </row>
    <row r="752" spans="1:3" x14ac:dyDescent="0.35">
      <c r="A752" s="311">
        <v>844</v>
      </c>
      <c r="B752" s="313" t="s">
        <v>375</v>
      </c>
      <c r="C752" s="275"/>
    </row>
    <row r="753" spans="1:3" x14ac:dyDescent="0.35">
      <c r="A753" s="311"/>
      <c r="B753" s="313"/>
      <c r="C753" s="275"/>
    </row>
    <row r="754" spans="1:3" x14ac:dyDescent="0.35">
      <c r="A754" s="311">
        <v>845</v>
      </c>
      <c r="B754" s="313" t="s">
        <v>376</v>
      </c>
      <c r="C754" s="275"/>
    </row>
    <row r="755" spans="1:3" x14ac:dyDescent="0.35">
      <c r="A755" s="311"/>
      <c r="B755" s="313"/>
      <c r="C755" s="275"/>
    </row>
    <row r="756" spans="1:3" x14ac:dyDescent="0.35">
      <c r="A756" s="311">
        <v>846</v>
      </c>
      <c r="B756" s="313" t="s">
        <v>377</v>
      </c>
      <c r="C756" s="275"/>
    </row>
    <row r="757" spans="1:3" x14ac:dyDescent="0.35">
      <c r="A757" s="311"/>
      <c r="B757" s="313"/>
      <c r="C757" s="275"/>
    </row>
    <row r="758" spans="1:3" x14ac:dyDescent="0.35">
      <c r="A758" s="311">
        <v>847</v>
      </c>
      <c r="B758" s="313" t="s">
        <v>378</v>
      </c>
      <c r="C758" s="275"/>
    </row>
    <row r="759" spans="1:3" x14ac:dyDescent="0.35">
      <c r="A759" s="311"/>
      <c r="B759" s="313"/>
      <c r="C759" s="275"/>
    </row>
    <row r="760" spans="1:3" x14ac:dyDescent="0.35">
      <c r="A760" s="311">
        <v>850</v>
      </c>
      <c r="B760" s="313" t="s">
        <v>1407</v>
      </c>
      <c r="C760" s="275"/>
    </row>
    <row r="761" spans="1:3" x14ac:dyDescent="0.35">
      <c r="A761" s="311"/>
      <c r="B761" s="313"/>
      <c r="C761" s="275"/>
    </row>
    <row r="762" spans="1:3" x14ac:dyDescent="0.35">
      <c r="A762" s="311">
        <v>851</v>
      </c>
      <c r="B762" s="313" t="s">
        <v>182</v>
      </c>
      <c r="C762" s="275"/>
    </row>
    <row r="763" spans="1:3" x14ac:dyDescent="0.35">
      <c r="A763" s="311"/>
      <c r="B763" s="313"/>
      <c r="C763" s="275"/>
    </row>
    <row r="764" spans="1:3" x14ac:dyDescent="0.35">
      <c r="A764" s="311">
        <v>858</v>
      </c>
      <c r="B764" s="313" t="s">
        <v>183</v>
      </c>
      <c r="C764" s="275"/>
    </row>
    <row r="765" spans="1:3" x14ac:dyDescent="0.35">
      <c r="A765" s="311"/>
      <c r="B765" s="313"/>
      <c r="C765" s="275"/>
    </row>
    <row r="766" spans="1:3" x14ac:dyDescent="0.35">
      <c r="A766" s="311">
        <v>859</v>
      </c>
      <c r="B766" s="313" t="s">
        <v>184</v>
      </c>
      <c r="C766" s="275"/>
    </row>
    <row r="767" spans="1:3" x14ac:dyDescent="0.35">
      <c r="A767" s="311"/>
      <c r="B767" s="313"/>
      <c r="C767" s="275"/>
    </row>
    <row r="768" spans="1:3" x14ac:dyDescent="0.35">
      <c r="A768" s="311">
        <v>860</v>
      </c>
      <c r="B768" s="313" t="s">
        <v>185</v>
      </c>
      <c r="C768" s="275"/>
    </row>
    <row r="769" spans="1:3" x14ac:dyDescent="0.35">
      <c r="A769" s="311"/>
      <c r="B769" s="313"/>
      <c r="C769" s="275"/>
    </row>
    <row r="770" spans="1:3" x14ac:dyDescent="0.35">
      <c r="A770" s="311">
        <v>873</v>
      </c>
      <c r="B770" s="313" t="s">
        <v>186</v>
      </c>
      <c r="C770" s="275"/>
    </row>
    <row r="771" spans="1:3" x14ac:dyDescent="0.35">
      <c r="A771" s="311"/>
      <c r="B771" s="313"/>
      <c r="C771" s="275"/>
    </row>
    <row r="772" spans="1:3" x14ac:dyDescent="0.35">
      <c r="A772" s="311">
        <v>875</v>
      </c>
      <c r="B772" s="311" t="s">
        <v>1408</v>
      </c>
      <c r="C772" s="275"/>
    </row>
    <row r="773" spans="1:3" x14ac:dyDescent="0.35">
      <c r="A773" s="311"/>
      <c r="B773" s="311"/>
      <c r="C773" s="275"/>
    </row>
    <row r="774" spans="1:3" x14ac:dyDescent="0.35">
      <c r="A774" s="311">
        <v>876</v>
      </c>
      <c r="B774" s="311" t="s">
        <v>1034</v>
      </c>
      <c r="C774" s="275"/>
    </row>
    <row r="775" spans="1:3" x14ac:dyDescent="0.35">
      <c r="A775" s="311"/>
      <c r="B775" s="311"/>
      <c r="C775" s="275"/>
    </row>
    <row r="776" spans="1:3" x14ac:dyDescent="0.35">
      <c r="A776" s="311">
        <v>877</v>
      </c>
      <c r="B776" s="311" t="s">
        <v>1035</v>
      </c>
      <c r="C776" s="275"/>
    </row>
    <row r="777" spans="1:3" x14ac:dyDescent="0.35">
      <c r="A777" s="311"/>
      <c r="B777" s="311"/>
      <c r="C777" s="275"/>
    </row>
    <row r="778" spans="1:3" x14ac:dyDescent="0.35">
      <c r="A778" s="311">
        <v>878</v>
      </c>
      <c r="B778" s="311" t="s">
        <v>1036</v>
      </c>
      <c r="C778" s="275"/>
    </row>
    <row r="779" spans="1:3" x14ac:dyDescent="0.35">
      <c r="A779" s="311"/>
      <c r="B779" s="311"/>
      <c r="C779" s="275"/>
    </row>
    <row r="780" spans="1:3" x14ac:dyDescent="0.35">
      <c r="A780" s="311">
        <v>894</v>
      </c>
      <c r="B780" s="313" t="s">
        <v>187</v>
      </c>
      <c r="C780" s="275"/>
    </row>
    <row r="781" spans="1:3" x14ac:dyDescent="0.35">
      <c r="A781" s="311"/>
      <c r="B781" s="313"/>
      <c r="C781" s="275"/>
    </row>
    <row r="782" spans="1:3" x14ac:dyDescent="0.35">
      <c r="A782" s="311" t="s">
        <v>169</v>
      </c>
      <c r="B782" s="313"/>
      <c r="C782" s="275"/>
    </row>
    <row r="783" spans="1:3" ht="46.5" x14ac:dyDescent="0.35">
      <c r="A783" s="311"/>
      <c r="B783" s="313"/>
      <c r="C783" s="334" t="s">
        <v>1560</v>
      </c>
    </row>
    <row r="784" spans="1:3" x14ac:dyDescent="0.35">
      <c r="A784" s="311"/>
      <c r="B784" s="313"/>
      <c r="C784" s="342"/>
    </row>
    <row r="785" spans="1:5" ht="31" x14ac:dyDescent="0.35">
      <c r="A785" s="311"/>
      <c r="B785" s="313"/>
      <c r="C785" s="334" t="s">
        <v>1265</v>
      </c>
    </row>
    <row r="786" spans="1:5" x14ac:dyDescent="0.35">
      <c r="A786" s="311"/>
      <c r="B786" s="313"/>
      <c r="C786" s="275"/>
    </row>
    <row r="787" spans="1:5" x14ac:dyDescent="0.35">
      <c r="A787" s="311">
        <v>861</v>
      </c>
      <c r="B787" s="313" t="s">
        <v>784</v>
      </c>
      <c r="C787" s="275"/>
    </row>
    <row r="788" spans="1:5" ht="46.5" outlineLevel="1" x14ac:dyDescent="0.35">
      <c r="A788" s="311"/>
      <c r="B788" s="313"/>
      <c r="C788" s="275" t="s">
        <v>1058</v>
      </c>
      <c r="E788" s="249" t="s">
        <v>1362</v>
      </c>
    </row>
    <row r="789" spans="1:5" x14ac:dyDescent="0.35">
      <c r="A789" s="311"/>
      <c r="B789" s="313"/>
      <c r="C789" s="275"/>
    </row>
    <row r="790" spans="1:5" x14ac:dyDescent="0.35">
      <c r="A790" s="311">
        <v>862</v>
      </c>
      <c r="B790" s="313" t="s">
        <v>785</v>
      </c>
      <c r="C790" s="275"/>
    </row>
    <row r="791" spans="1:5" ht="62" outlineLevel="1" x14ac:dyDescent="0.35">
      <c r="A791" s="311"/>
      <c r="B791" s="313"/>
      <c r="C791" s="275" t="s">
        <v>1055</v>
      </c>
      <c r="E791" s="249" t="s">
        <v>1363</v>
      </c>
    </row>
    <row r="792" spans="1:5" x14ac:dyDescent="0.35">
      <c r="A792" s="311"/>
      <c r="B792" s="313"/>
      <c r="C792" s="275"/>
    </row>
    <row r="793" spans="1:5" x14ac:dyDescent="0.35">
      <c r="A793" s="311">
        <v>863</v>
      </c>
      <c r="B793" s="313" t="s">
        <v>786</v>
      </c>
      <c r="C793" s="275"/>
    </row>
    <row r="794" spans="1:5" ht="62" outlineLevel="1" x14ac:dyDescent="0.35">
      <c r="A794" s="311"/>
      <c r="B794" s="313"/>
      <c r="C794" s="275" t="s">
        <v>1056</v>
      </c>
      <c r="E794" s="249" t="s">
        <v>1309</v>
      </c>
    </row>
    <row r="795" spans="1:5" x14ac:dyDescent="0.35">
      <c r="A795" s="311"/>
      <c r="B795" s="313"/>
      <c r="C795" s="275"/>
    </row>
    <row r="796" spans="1:5" x14ac:dyDescent="0.35">
      <c r="A796" s="311">
        <v>864</v>
      </c>
      <c r="B796" s="313" t="s">
        <v>791</v>
      </c>
      <c r="C796" s="275"/>
    </row>
    <row r="797" spans="1:5" ht="62" outlineLevel="1" x14ac:dyDescent="0.35">
      <c r="A797" s="311"/>
      <c r="B797" s="313"/>
      <c r="C797" s="275" t="s">
        <v>1057</v>
      </c>
      <c r="E797" s="249" t="s">
        <v>1364</v>
      </c>
    </row>
    <row r="798" spans="1:5" x14ac:dyDescent="0.35">
      <c r="A798" s="311"/>
      <c r="B798" s="313"/>
      <c r="C798" s="275"/>
    </row>
    <row r="799" spans="1:5" x14ac:dyDescent="0.35">
      <c r="A799" s="311">
        <v>865</v>
      </c>
      <c r="B799" s="313" t="s">
        <v>788</v>
      </c>
      <c r="C799" s="275"/>
    </row>
    <row r="800" spans="1:5" ht="62" outlineLevel="1" x14ac:dyDescent="0.35">
      <c r="A800" s="311"/>
      <c r="B800" s="313"/>
      <c r="C800" s="275" t="s">
        <v>1098</v>
      </c>
      <c r="E800" s="249" t="s">
        <v>1363</v>
      </c>
    </row>
    <row r="801" spans="1:5" x14ac:dyDescent="0.35">
      <c r="A801" s="311"/>
      <c r="B801" s="313"/>
      <c r="C801" s="275"/>
    </row>
    <row r="802" spans="1:5" x14ac:dyDescent="0.35">
      <c r="A802" s="311">
        <v>866</v>
      </c>
      <c r="B802" s="313" t="s">
        <v>789</v>
      </c>
      <c r="C802" s="275"/>
    </row>
    <row r="803" spans="1:5" ht="139.5" outlineLevel="1" x14ac:dyDescent="0.35">
      <c r="A803" s="311"/>
      <c r="B803" s="313"/>
      <c r="C803" s="275" t="s">
        <v>1060</v>
      </c>
      <c r="E803" s="249" t="s">
        <v>1366</v>
      </c>
    </row>
    <row r="804" spans="1:5" x14ac:dyDescent="0.35">
      <c r="A804" s="311"/>
      <c r="B804" s="313"/>
      <c r="C804" s="275"/>
    </row>
    <row r="805" spans="1:5" x14ac:dyDescent="0.35">
      <c r="A805" s="311">
        <v>867</v>
      </c>
      <c r="B805" s="313" t="s">
        <v>792</v>
      </c>
      <c r="C805" s="275"/>
    </row>
    <row r="806" spans="1:5" ht="31" outlineLevel="1" x14ac:dyDescent="0.35">
      <c r="A806" s="311"/>
      <c r="B806" s="313"/>
      <c r="C806" s="275" t="s">
        <v>1372</v>
      </c>
      <c r="E806" s="249" t="s">
        <v>1070</v>
      </c>
    </row>
    <row r="807" spans="1:5" x14ac:dyDescent="0.35">
      <c r="A807" s="311"/>
      <c r="B807" s="313"/>
      <c r="C807" s="275"/>
    </row>
    <row r="808" spans="1:5" x14ac:dyDescent="0.35">
      <c r="A808" s="311">
        <v>868</v>
      </c>
      <c r="B808" s="313" t="s">
        <v>793</v>
      </c>
      <c r="C808" s="275"/>
    </row>
    <row r="809" spans="1:5" ht="46.5" outlineLevel="1" x14ac:dyDescent="0.35">
      <c r="A809" s="311"/>
      <c r="B809" s="313"/>
      <c r="C809" s="275" t="s">
        <v>1369</v>
      </c>
      <c r="E809" s="249" t="s">
        <v>1373</v>
      </c>
    </row>
    <row r="810" spans="1:5" x14ac:dyDescent="0.35">
      <c r="A810" s="311"/>
      <c r="B810" s="313"/>
      <c r="C810" s="275"/>
    </row>
    <row r="811" spans="1:5" x14ac:dyDescent="0.35">
      <c r="A811" s="311">
        <v>869</v>
      </c>
      <c r="B811" s="313" t="s">
        <v>1318</v>
      </c>
      <c r="C811" s="275"/>
    </row>
    <row r="812" spans="1:5" ht="77.5" outlineLevel="1" x14ac:dyDescent="0.35">
      <c r="A812" s="311"/>
      <c r="B812" s="313"/>
      <c r="C812" s="275" t="s">
        <v>1409</v>
      </c>
      <c r="E812" s="249" t="s">
        <v>1376</v>
      </c>
    </row>
    <row r="813" spans="1:5" x14ac:dyDescent="0.35">
      <c r="A813" s="311"/>
      <c r="B813" s="313"/>
      <c r="C813" s="275"/>
    </row>
    <row r="814" spans="1:5" x14ac:dyDescent="0.35">
      <c r="A814" s="311">
        <v>870</v>
      </c>
      <c r="B814" s="313" t="s">
        <v>850</v>
      </c>
      <c r="C814" s="275"/>
    </row>
    <row r="815" spans="1:5" ht="62" outlineLevel="1" x14ac:dyDescent="0.35">
      <c r="A815" s="311"/>
      <c r="B815" s="313"/>
      <c r="C815" s="275" t="s">
        <v>1061</v>
      </c>
      <c r="E815" s="249" t="s">
        <v>1062</v>
      </c>
    </row>
    <row r="816" spans="1:5" x14ac:dyDescent="0.35">
      <c r="A816" s="311"/>
      <c r="B816" s="313"/>
      <c r="C816" s="275"/>
    </row>
    <row r="817" spans="1:5" x14ac:dyDescent="0.35">
      <c r="A817" s="311">
        <v>871</v>
      </c>
      <c r="B817" s="313" t="s">
        <v>1410</v>
      </c>
      <c r="C817" s="275"/>
    </row>
    <row r="818" spans="1:5" ht="46.5" outlineLevel="1" x14ac:dyDescent="0.35">
      <c r="A818" s="311"/>
      <c r="B818" s="313"/>
      <c r="C818" s="275" t="s">
        <v>1063</v>
      </c>
    </row>
    <row r="819" spans="1:5" x14ac:dyDescent="0.35">
      <c r="A819" s="311"/>
      <c r="B819" s="313"/>
      <c r="C819" s="275"/>
    </row>
    <row r="820" spans="1:5" x14ac:dyDescent="0.35">
      <c r="A820" s="311">
        <v>872</v>
      </c>
      <c r="B820" s="313" t="s">
        <v>965</v>
      </c>
      <c r="C820" s="275"/>
    </row>
    <row r="821" spans="1:5" outlineLevel="1" x14ac:dyDescent="0.35">
      <c r="A821" s="311"/>
      <c r="B821" s="313"/>
      <c r="C821" s="275" t="s">
        <v>1071</v>
      </c>
      <c r="E821" s="249" t="s">
        <v>1072</v>
      </c>
    </row>
    <row r="822" spans="1:5" x14ac:dyDescent="0.35">
      <c r="A822" s="311"/>
      <c r="B822" s="313"/>
      <c r="C822" s="275"/>
    </row>
    <row r="823" spans="1:5" x14ac:dyDescent="0.35">
      <c r="A823" s="311">
        <v>880</v>
      </c>
      <c r="B823" s="313" t="s">
        <v>46</v>
      </c>
      <c r="C823" s="275"/>
    </row>
    <row r="824" spans="1:5" x14ac:dyDescent="0.35">
      <c r="A824" s="311"/>
      <c r="B824" s="313"/>
      <c r="C824" s="275" t="s">
        <v>1020</v>
      </c>
    </row>
    <row r="825" spans="1:5" x14ac:dyDescent="0.35">
      <c r="A825" s="311"/>
      <c r="B825" s="313"/>
      <c r="C825" s="275"/>
    </row>
    <row r="826" spans="1:5" x14ac:dyDescent="0.35">
      <c r="A826" s="311">
        <v>881</v>
      </c>
      <c r="B826" s="313" t="s">
        <v>47</v>
      </c>
      <c r="C826" s="275"/>
    </row>
    <row r="827" spans="1:5" x14ac:dyDescent="0.35">
      <c r="A827" s="311"/>
      <c r="B827" s="313"/>
      <c r="C827" s="275"/>
    </row>
    <row r="828" spans="1:5" x14ac:dyDescent="0.35">
      <c r="A828" s="311">
        <v>882</v>
      </c>
      <c r="B828" s="313" t="s">
        <v>790</v>
      </c>
      <c r="C828" s="275"/>
    </row>
    <row r="829" spans="1:5" x14ac:dyDescent="0.35">
      <c r="A829" s="311"/>
      <c r="B829" s="313"/>
      <c r="C829" s="275"/>
    </row>
    <row r="830" spans="1:5" x14ac:dyDescent="0.35">
      <c r="A830" s="311">
        <v>884</v>
      </c>
      <c r="B830" s="313" t="s">
        <v>1037</v>
      </c>
      <c r="C830" s="275"/>
    </row>
    <row r="831" spans="1:5" x14ac:dyDescent="0.35">
      <c r="A831" s="311"/>
      <c r="B831" s="313"/>
      <c r="C831" s="275"/>
    </row>
    <row r="832" spans="1:5" x14ac:dyDescent="0.35">
      <c r="A832" s="311">
        <v>886</v>
      </c>
      <c r="B832" s="313" t="s">
        <v>49</v>
      </c>
      <c r="C832" s="275"/>
    </row>
    <row r="833" spans="1:3" x14ac:dyDescent="0.35">
      <c r="A833" s="311"/>
      <c r="B833" s="313"/>
      <c r="C833" s="275"/>
    </row>
    <row r="834" spans="1:3" x14ac:dyDescent="0.35">
      <c r="A834" s="311">
        <v>887</v>
      </c>
      <c r="B834" s="313" t="s">
        <v>48</v>
      </c>
      <c r="C834" s="275"/>
    </row>
    <row r="835" spans="1:3" x14ac:dyDescent="0.35">
      <c r="A835" s="311"/>
      <c r="B835" s="313"/>
      <c r="C835" s="275"/>
    </row>
    <row r="836" spans="1:3" x14ac:dyDescent="0.35">
      <c r="A836" s="311">
        <v>888</v>
      </c>
      <c r="B836" s="313" t="s">
        <v>568</v>
      </c>
      <c r="C836" s="275"/>
    </row>
    <row r="837" spans="1:3" x14ac:dyDescent="0.35">
      <c r="A837" s="311"/>
      <c r="B837" s="313"/>
      <c r="C837" s="275"/>
    </row>
    <row r="838" spans="1:3" x14ac:dyDescent="0.35">
      <c r="A838" s="311">
        <v>889</v>
      </c>
      <c r="B838" s="313" t="s">
        <v>569</v>
      </c>
      <c r="C838" s="275"/>
    </row>
    <row r="839" spans="1:3" x14ac:dyDescent="0.35">
      <c r="A839" s="311"/>
      <c r="B839" s="313"/>
      <c r="C839" s="275"/>
    </row>
    <row r="840" spans="1:3" x14ac:dyDescent="0.35">
      <c r="A840" s="311">
        <v>890</v>
      </c>
      <c r="B840" s="313" t="s">
        <v>570</v>
      </c>
      <c r="C840" s="275"/>
    </row>
    <row r="841" spans="1:3" x14ac:dyDescent="0.35">
      <c r="A841" s="311"/>
      <c r="B841" s="313"/>
      <c r="C841" s="275"/>
    </row>
    <row r="842" spans="1:3" x14ac:dyDescent="0.35">
      <c r="A842" s="311">
        <v>891</v>
      </c>
      <c r="B842" s="313" t="s">
        <v>573</v>
      </c>
      <c r="C842" s="275"/>
    </row>
    <row r="843" spans="1:3" x14ac:dyDescent="0.35">
      <c r="A843" s="311"/>
      <c r="B843" s="313"/>
      <c r="C843" s="275"/>
    </row>
    <row r="844" spans="1:3" x14ac:dyDescent="0.35">
      <c r="A844" s="311">
        <v>892</v>
      </c>
      <c r="B844" s="313" t="s">
        <v>571</v>
      </c>
      <c r="C844" s="275"/>
    </row>
    <row r="845" spans="1:3" x14ac:dyDescent="0.35">
      <c r="A845" s="311"/>
      <c r="B845" s="313"/>
      <c r="C845" s="275"/>
    </row>
    <row r="846" spans="1:3" x14ac:dyDescent="0.35">
      <c r="A846" s="311">
        <v>893</v>
      </c>
      <c r="B846" s="313" t="s">
        <v>572</v>
      </c>
      <c r="C846" s="275"/>
    </row>
    <row r="847" spans="1:3" x14ac:dyDescent="0.35">
      <c r="A847" s="311"/>
      <c r="B847" s="313"/>
      <c r="C847" s="275"/>
    </row>
    <row r="848" spans="1:3" x14ac:dyDescent="0.35">
      <c r="A848" s="311">
        <v>899</v>
      </c>
      <c r="B848" s="308" t="s">
        <v>224</v>
      </c>
      <c r="C848" s="275"/>
    </row>
    <row r="849" spans="1:3" x14ac:dyDescent="0.35">
      <c r="A849" s="311"/>
      <c r="B849" s="308"/>
      <c r="C849" s="347"/>
    </row>
    <row r="850" spans="1:3" x14ac:dyDescent="0.35">
      <c r="A850" s="311" t="s">
        <v>606</v>
      </c>
      <c r="B850" s="308"/>
      <c r="C850" s="275"/>
    </row>
    <row r="851" spans="1:3" x14ac:dyDescent="0.35">
      <c r="A851" s="311"/>
      <c r="B851" s="308"/>
      <c r="C851" s="309"/>
    </row>
    <row r="852" spans="1:3" x14ac:dyDescent="0.35">
      <c r="A852" s="311">
        <v>905</v>
      </c>
      <c r="B852" s="313" t="s">
        <v>196</v>
      </c>
      <c r="C852" s="309"/>
    </row>
    <row r="853" spans="1:3" x14ac:dyDescent="0.35">
      <c r="A853" s="311"/>
      <c r="B853" s="313"/>
      <c r="C853" s="309"/>
    </row>
    <row r="854" spans="1:3" x14ac:dyDescent="0.35">
      <c r="A854" s="311">
        <v>911</v>
      </c>
      <c r="B854" s="313" t="s">
        <v>197</v>
      </c>
      <c r="C854" s="309"/>
    </row>
    <row r="855" spans="1:3" x14ac:dyDescent="0.35">
      <c r="A855" s="311"/>
      <c r="B855" s="313"/>
      <c r="C855" s="275"/>
    </row>
    <row r="856" spans="1:3" x14ac:dyDescent="0.35">
      <c r="A856" s="311">
        <v>912</v>
      </c>
      <c r="B856" s="313" t="s">
        <v>200</v>
      </c>
      <c r="C856" s="275"/>
    </row>
    <row r="857" spans="1:3" x14ac:dyDescent="0.35">
      <c r="A857" s="311"/>
      <c r="B857" s="313"/>
      <c r="C857" s="275"/>
    </row>
    <row r="858" spans="1:3" x14ac:dyDescent="0.35">
      <c r="A858" s="311">
        <v>913</v>
      </c>
      <c r="B858" s="313" t="s">
        <v>201</v>
      </c>
      <c r="C858" s="275"/>
    </row>
    <row r="859" spans="1:3" x14ac:dyDescent="0.35">
      <c r="A859" s="311"/>
      <c r="B859" s="313"/>
      <c r="C859" s="275"/>
    </row>
    <row r="860" spans="1:3" x14ac:dyDescent="0.35">
      <c r="A860" s="311">
        <v>914</v>
      </c>
      <c r="B860" s="313" t="s">
        <v>202</v>
      </c>
      <c r="C860" s="275"/>
    </row>
    <row r="861" spans="1:3" x14ac:dyDescent="0.35">
      <c r="A861" s="311"/>
      <c r="B861" s="313"/>
      <c r="C861" s="275"/>
    </row>
    <row r="862" spans="1:3" x14ac:dyDescent="0.35">
      <c r="A862" s="311">
        <v>915</v>
      </c>
      <c r="B862" s="313" t="s">
        <v>203</v>
      </c>
      <c r="C862" s="275"/>
    </row>
    <row r="863" spans="1:3" x14ac:dyDescent="0.35">
      <c r="A863" s="311"/>
      <c r="B863" s="313"/>
      <c r="C863" s="275"/>
    </row>
    <row r="864" spans="1:3" x14ac:dyDescent="0.35">
      <c r="A864" s="311">
        <v>916</v>
      </c>
      <c r="B864" s="313" t="s">
        <v>204</v>
      </c>
      <c r="C864" s="275"/>
    </row>
    <row r="865" spans="1:3" x14ac:dyDescent="0.35">
      <c r="A865" s="311"/>
      <c r="B865" s="313"/>
      <c r="C865" s="275"/>
    </row>
    <row r="866" spans="1:3" x14ac:dyDescent="0.35">
      <c r="A866" s="311">
        <v>917</v>
      </c>
      <c r="B866" s="313" t="s">
        <v>205</v>
      </c>
      <c r="C866" s="275"/>
    </row>
    <row r="867" spans="1:3" x14ac:dyDescent="0.35">
      <c r="A867" s="311"/>
      <c r="B867" s="313"/>
      <c r="C867" s="275"/>
    </row>
    <row r="868" spans="1:3" x14ac:dyDescent="0.35">
      <c r="A868" s="311">
        <v>918</v>
      </c>
      <c r="B868" s="313" t="s">
        <v>206</v>
      </c>
      <c r="C868" s="275"/>
    </row>
    <row r="869" spans="1:3" x14ac:dyDescent="0.35">
      <c r="A869" s="311"/>
      <c r="B869" s="313"/>
      <c r="C869" s="275"/>
    </row>
    <row r="870" spans="1:3" x14ac:dyDescent="0.35">
      <c r="A870" s="311">
        <v>919</v>
      </c>
      <c r="B870" s="313" t="s">
        <v>379</v>
      </c>
      <c r="C870" s="275"/>
    </row>
    <row r="871" spans="1:3" x14ac:dyDescent="0.35">
      <c r="A871" s="311"/>
      <c r="B871" s="313"/>
      <c r="C871" s="275"/>
    </row>
    <row r="872" spans="1:3" x14ac:dyDescent="0.35">
      <c r="A872" s="311">
        <v>920</v>
      </c>
      <c r="B872" s="313" t="s">
        <v>380</v>
      </c>
      <c r="C872" s="275"/>
    </row>
    <row r="873" spans="1:3" x14ac:dyDescent="0.35">
      <c r="A873" s="311"/>
      <c r="B873" s="313"/>
      <c r="C873" s="275"/>
    </row>
    <row r="874" spans="1:3" x14ac:dyDescent="0.35">
      <c r="A874" s="311">
        <v>921</v>
      </c>
      <c r="B874" s="313" t="s">
        <v>381</v>
      </c>
      <c r="C874" s="275"/>
    </row>
    <row r="875" spans="1:3" x14ac:dyDescent="0.35">
      <c r="A875" s="311"/>
      <c r="B875" s="313"/>
      <c r="C875" s="275"/>
    </row>
    <row r="876" spans="1:3" x14ac:dyDescent="0.35">
      <c r="A876" s="311">
        <v>922</v>
      </c>
      <c r="B876" s="313" t="s">
        <v>795</v>
      </c>
      <c r="C876" s="275"/>
    </row>
    <row r="877" spans="1:3" x14ac:dyDescent="0.35">
      <c r="A877" s="311"/>
      <c r="B877" s="313"/>
      <c r="C877" s="275"/>
    </row>
    <row r="878" spans="1:3" x14ac:dyDescent="0.35">
      <c r="A878" s="311">
        <v>923</v>
      </c>
      <c r="B878" s="313" t="s">
        <v>796</v>
      </c>
      <c r="C878" s="275"/>
    </row>
    <row r="879" spans="1:3" x14ac:dyDescent="0.35">
      <c r="A879" s="311"/>
      <c r="B879" s="313"/>
      <c r="C879" s="313"/>
    </row>
    <row r="880" spans="1:3" x14ac:dyDescent="0.35">
      <c r="A880" s="311">
        <v>950</v>
      </c>
      <c r="B880" s="313" t="s">
        <v>1416</v>
      </c>
      <c r="C880" s="275"/>
    </row>
    <row r="881" spans="1:5" ht="31" outlineLevel="1" x14ac:dyDescent="0.35">
      <c r="A881" s="311"/>
      <c r="B881" s="313"/>
      <c r="C881" s="251" t="s">
        <v>1424</v>
      </c>
      <c r="E881" s="249" t="s">
        <v>1038</v>
      </c>
    </row>
    <row r="882" spans="1:5" x14ac:dyDescent="0.35">
      <c r="A882" s="311"/>
      <c r="B882" s="313"/>
      <c r="C882" s="275"/>
    </row>
    <row r="883" spans="1:5" x14ac:dyDescent="0.35">
      <c r="A883" s="311">
        <v>951</v>
      </c>
      <c r="B883" s="313" t="s">
        <v>1421</v>
      </c>
      <c r="C883" s="275"/>
    </row>
    <row r="884" spans="1:5" ht="31" outlineLevel="1" x14ac:dyDescent="0.35">
      <c r="A884" s="311"/>
      <c r="B884" s="313"/>
      <c r="C884" s="251" t="s">
        <v>1039</v>
      </c>
      <c r="E884" s="249" t="s">
        <v>1420</v>
      </c>
    </row>
    <row r="885" spans="1:5" x14ac:dyDescent="0.35">
      <c r="A885" s="311"/>
      <c r="B885" s="313"/>
      <c r="C885" s="251"/>
    </row>
    <row r="886" spans="1:5" x14ac:dyDescent="0.35">
      <c r="A886" s="311">
        <v>952</v>
      </c>
      <c r="B886" s="313" t="s">
        <v>1417</v>
      </c>
      <c r="C886" s="275"/>
    </row>
    <row r="887" spans="1:5" outlineLevel="1" x14ac:dyDescent="0.35">
      <c r="A887" s="311"/>
      <c r="B887" s="313"/>
      <c r="C887" s="303" t="s">
        <v>1310</v>
      </c>
    </row>
    <row r="888" spans="1:5" x14ac:dyDescent="0.35">
      <c r="A888" s="311"/>
      <c r="B888" s="313"/>
      <c r="C888" s="251"/>
    </row>
    <row r="889" spans="1:5" x14ac:dyDescent="0.35">
      <c r="A889" s="311">
        <v>953</v>
      </c>
      <c r="B889" s="313" t="s">
        <v>1423</v>
      </c>
      <c r="C889" s="275"/>
    </row>
    <row r="890" spans="1:5" ht="31" outlineLevel="1" x14ac:dyDescent="0.35">
      <c r="A890" s="311"/>
      <c r="B890" s="313"/>
      <c r="C890" s="251" t="s">
        <v>1425</v>
      </c>
      <c r="E890" s="249" t="s">
        <v>1439</v>
      </c>
    </row>
    <row r="891" spans="1:5" x14ac:dyDescent="0.35">
      <c r="A891" s="311"/>
      <c r="B891" s="313"/>
      <c r="C891" s="251"/>
    </row>
    <row r="892" spans="1:5" x14ac:dyDescent="0.35">
      <c r="A892" s="311">
        <v>954</v>
      </c>
      <c r="B892" s="313" t="s">
        <v>1411</v>
      </c>
      <c r="C892" s="275"/>
    </row>
    <row r="893" spans="1:5" ht="31" outlineLevel="1" x14ac:dyDescent="0.35">
      <c r="A893" s="311"/>
      <c r="B893" s="313"/>
      <c r="C893" s="251" t="s">
        <v>1561</v>
      </c>
      <c r="E893" s="249" t="s">
        <v>1435</v>
      </c>
    </row>
    <row r="894" spans="1:5" x14ac:dyDescent="0.35">
      <c r="A894" s="311"/>
      <c r="B894" s="313"/>
      <c r="C894" s="251"/>
    </row>
    <row r="895" spans="1:5" x14ac:dyDescent="0.35">
      <c r="A895" s="311">
        <v>955</v>
      </c>
      <c r="B895" s="313" t="s">
        <v>1418</v>
      </c>
      <c r="C895" s="275"/>
    </row>
    <row r="896" spans="1:5" ht="30.75" customHeight="1" outlineLevel="1" x14ac:dyDescent="0.35">
      <c r="A896" s="311"/>
      <c r="B896" s="313"/>
      <c r="C896" s="251" t="s">
        <v>1426</v>
      </c>
    </row>
    <row r="897" spans="1:3" x14ac:dyDescent="0.35">
      <c r="A897" s="311"/>
      <c r="B897" s="313"/>
      <c r="C897" s="251"/>
    </row>
    <row r="898" spans="1:3" x14ac:dyDescent="0.35">
      <c r="A898" s="311">
        <v>956</v>
      </c>
      <c r="B898" s="313" t="s">
        <v>1422</v>
      </c>
      <c r="C898" s="275"/>
    </row>
    <row r="899" spans="1:3" ht="31" outlineLevel="1" x14ac:dyDescent="0.35">
      <c r="A899" s="311"/>
      <c r="B899" s="313"/>
      <c r="C899" s="251" t="s">
        <v>1042</v>
      </c>
    </row>
    <row r="900" spans="1:3" x14ac:dyDescent="0.35">
      <c r="A900" s="311"/>
      <c r="B900" s="313"/>
      <c r="C900" s="251"/>
    </row>
    <row r="901" spans="1:3" x14ac:dyDescent="0.35">
      <c r="A901" s="311">
        <v>957</v>
      </c>
      <c r="B901" s="313" t="s">
        <v>1419</v>
      </c>
      <c r="C901" s="275"/>
    </row>
    <row r="902" spans="1:3" outlineLevel="1" x14ac:dyDescent="0.35">
      <c r="A902" s="311"/>
      <c r="B902" s="313"/>
      <c r="C902" s="251" t="s">
        <v>1311</v>
      </c>
    </row>
    <row r="903" spans="1:3" x14ac:dyDescent="0.35">
      <c r="A903" s="311"/>
      <c r="B903" s="313"/>
      <c r="C903" s="251"/>
    </row>
    <row r="904" spans="1:3" x14ac:dyDescent="0.35">
      <c r="A904" s="311">
        <v>958</v>
      </c>
      <c r="B904" s="313" t="s">
        <v>1412</v>
      </c>
      <c r="C904" s="275"/>
    </row>
    <row r="905" spans="1:3" outlineLevel="1" x14ac:dyDescent="0.35">
      <c r="A905" s="311"/>
      <c r="B905" s="313"/>
      <c r="C905" s="251" t="s">
        <v>1040</v>
      </c>
    </row>
    <row r="906" spans="1:3" x14ac:dyDescent="0.35">
      <c r="A906" s="311"/>
      <c r="B906" s="313"/>
      <c r="C906" s="251"/>
    </row>
    <row r="907" spans="1:3" x14ac:dyDescent="0.35">
      <c r="A907" s="311">
        <v>959</v>
      </c>
      <c r="B907" s="313" t="s">
        <v>1413</v>
      </c>
      <c r="C907" s="275"/>
    </row>
    <row r="908" spans="1:3" outlineLevel="1" x14ac:dyDescent="0.35">
      <c r="A908" s="311"/>
      <c r="B908" s="313"/>
      <c r="C908" s="251" t="s">
        <v>1427</v>
      </c>
    </row>
    <row r="909" spans="1:3" x14ac:dyDescent="0.35">
      <c r="A909" s="311"/>
      <c r="B909" s="313"/>
      <c r="C909" s="251"/>
    </row>
    <row r="910" spans="1:3" x14ac:dyDescent="0.35">
      <c r="A910" s="311">
        <v>960</v>
      </c>
      <c r="B910" s="313" t="s">
        <v>1414</v>
      </c>
      <c r="C910" s="275"/>
    </row>
    <row r="911" spans="1:3" outlineLevel="1" x14ac:dyDescent="0.35">
      <c r="A911" s="311"/>
      <c r="B911" s="313"/>
      <c r="C911" s="251" t="s">
        <v>1041</v>
      </c>
    </row>
    <row r="912" spans="1:3" x14ac:dyDescent="0.35">
      <c r="A912" s="311"/>
      <c r="B912" s="313"/>
      <c r="C912" s="251"/>
    </row>
    <row r="913" spans="1:3" x14ac:dyDescent="0.35">
      <c r="A913" s="311">
        <v>962</v>
      </c>
      <c r="B913" s="313" t="s">
        <v>1415</v>
      </c>
      <c r="C913" s="275"/>
    </row>
    <row r="914" spans="1:3" ht="31" outlineLevel="1" x14ac:dyDescent="0.35">
      <c r="A914" s="311"/>
      <c r="B914" s="313"/>
      <c r="C914" s="251" t="s">
        <v>1562</v>
      </c>
    </row>
    <row r="915" spans="1:3" x14ac:dyDescent="0.35">
      <c r="A915" s="311"/>
      <c r="B915" s="313"/>
      <c r="C915" s="251"/>
    </row>
    <row r="916" spans="1:3" x14ac:dyDescent="0.35">
      <c r="A916" s="311">
        <v>961</v>
      </c>
      <c r="B916" s="314" t="s">
        <v>574</v>
      </c>
      <c r="C916" s="275"/>
    </row>
    <row r="917" spans="1:3" x14ac:dyDescent="0.35">
      <c r="A917" s="311"/>
      <c r="B917" s="314"/>
      <c r="C917" s="275"/>
    </row>
    <row r="918" spans="1:3" x14ac:dyDescent="0.35">
      <c r="A918" s="311">
        <v>967</v>
      </c>
      <c r="B918" s="311" t="s">
        <v>65</v>
      </c>
      <c r="C918" s="275"/>
    </row>
    <row r="919" spans="1:3" ht="46.5" outlineLevel="1" x14ac:dyDescent="0.35">
      <c r="A919" s="311"/>
      <c r="B919" s="314"/>
      <c r="C919" s="275" t="s">
        <v>1428</v>
      </c>
    </row>
    <row r="920" spans="1:3" x14ac:dyDescent="0.35">
      <c r="A920" s="311"/>
      <c r="B920" s="314"/>
      <c r="C920" s="335"/>
    </row>
    <row r="921" spans="1:3" x14ac:dyDescent="0.35">
      <c r="A921" s="311">
        <v>968</v>
      </c>
      <c r="B921" s="311" t="s">
        <v>92</v>
      </c>
      <c r="C921" s="275"/>
    </row>
    <row r="922" spans="1:3" outlineLevel="1" x14ac:dyDescent="0.35">
      <c r="A922" s="311"/>
      <c r="B922" s="311"/>
      <c r="C922" s="275" t="s">
        <v>1429</v>
      </c>
    </row>
    <row r="923" spans="1:3" x14ac:dyDescent="0.35">
      <c r="A923" s="311"/>
      <c r="B923" s="311"/>
      <c r="C923" s="275"/>
    </row>
    <row r="924" spans="1:3" x14ac:dyDescent="0.35">
      <c r="A924" s="311">
        <v>980</v>
      </c>
      <c r="B924" s="314" t="s">
        <v>208</v>
      </c>
      <c r="C924" s="275"/>
    </row>
    <row r="925" spans="1:3" x14ac:dyDescent="0.35">
      <c r="A925" s="311"/>
      <c r="B925" s="314"/>
      <c r="C925" s="275"/>
    </row>
    <row r="926" spans="1:3" x14ac:dyDescent="0.35">
      <c r="A926" s="311">
        <v>981</v>
      </c>
      <c r="B926" s="314" t="s">
        <v>209</v>
      </c>
      <c r="C926" s="275"/>
    </row>
    <row r="927" spans="1:3" x14ac:dyDescent="0.35">
      <c r="A927" s="311"/>
      <c r="B927" s="314"/>
      <c r="C927" s="275"/>
    </row>
    <row r="928" spans="1:3" x14ac:dyDescent="0.35">
      <c r="A928" s="311">
        <v>982</v>
      </c>
      <c r="B928" s="311" t="s">
        <v>1399</v>
      </c>
      <c r="C928" s="275"/>
    </row>
    <row r="929" spans="1:3" x14ac:dyDescent="0.35">
      <c r="A929" s="311"/>
      <c r="B929" s="311"/>
      <c r="C929" s="275"/>
    </row>
    <row r="930" spans="1:3" x14ac:dyDescent="0.35">
      <c r="A930" s="311">
        <v>983</v>
      </c>
      <c r="B930" s="311" t="s">
        <v>1398</v>
      </c>
      <c r="C930" s="275"/>
    </row>
    <row r="931" spans="1:3" x14ac:dyDescent="0.35">
      <c r="A931" s="311"/>
      <c r="B931" s="311"/>
      <c r="C931" s="275"/>
    </row>
    <row r="932" spans="1:3" x14ac:dyDescent="0.35">
      <c r="A932" s="311">
        <v>987</v>
      </c>
      <c r="B932" s="311" t="s">
        <v>1400</v>
      </c>
      <c r="C932" s="275"/>
    </row>
    <row r="933" spans="1:3" x14ac:dyDescent="0.35">
      <c r="A933" s="311"/>
      <c r="B933" s="311"/>
      <c r="C933" s="275"/>
    </row>
    <row r="934" spans="1:3" x14ac:dyDescent="0.35">
      <c r="A934" s="311">
        <v>988</v>
      </c>
      <c r="B934" s="311" t="s">
        <v>1401</v>
      </c>
      <c r="C934" s="275"/>
    </row>
    <row r="935" spans="1:3" x14ac:dyDescent="0.35">
      <c r="A935" s="311"/>
      <c r="B935" s="311"/>
      <c r="C935" s="275"/>
    </row>
    <row r="936" spans="1:3" x14ac:dyDescent="0.35">
      <c r="A936" s="311">
        <v>984</v>
      </c>
      <c r="B936" s="311" t="s">
        <v>1043</v>
      </c>
      <c r="C936" s="275"/>
    </row>
    <row r="937" spans="1:3" outlineLevel="1" x14ac:dyDescent="0.35">
      <c r="A937" s="311"/>
      <c r="B937" s="311"/>
      <c r="C937" s="275" t="s">
        <v>1044</v>
      </c>
    </row>
    <row r="938" spans="1:3" x14ac:dyDescent="0.35">
      <c r="A938" s="311"/>
      <c r="B938" s="311"/>
      <c r="C938" s="275"/>
    </row>
    <row r="939" spans="1:3" x14ac:dyDescent="0.35">
      <c r="A939" s="311">
        <v>985</v>
      </c>
      <c r="B939" s="311" t="s">
        <v>210</v>
      </c>
      <c r="C939" s="275"/>
    </row>
    <row r="940" spans="1:3" x14ac:dyDescent="0.35">
      <c r="A940" s="311"/>
      <c r="B940" s="311"/>
      <c r="C940" s="275"/>
    </row>
    <row r="941" spans="1:3" x14ac:dyDescent="0.35">
      <c r="A941" s="311">
        <v>986</v>
      </c>
      <c r="B941" s="311" t="s">
        <v>211</v>
      </c>
      <c r="C941" s="275"/>
    </row>
    <row r="942" spans="1:3" x14ac:dyDescent="0.35">
      <c r="A942" s="311"/>
      <c r="B942" s="311"/>
      <c r="C942" s="275"/>
    </row>
    <row r="943" spans="1:3" x14ac:dyDescent="0.35">
      <c r="A943" s="311">
        <v>989</v>
      </c>
      <c r="B943" s="315" t="s">
        <v>224</v>
      </c>
      <c r="C943" s="275"/>
    </row>
    <row r="944" spans="1:3" x14ac:dyDescent="0.35">
      <c r="A944" s="311"/>
      <c r="B944" s="315"/>
      <c r="C944" s="275"/>
    </row>
    <row r="945" spans="1:3" x14ac:dyDescent="0.35">
      <c r="A945" s="311" t="s">
        <v>137</v>
      </c>
      <c r="B945" s="315"/>
      <c r="C945" s="275"/>
    </row>
    <row r="946" spans="1:3" x14ac:dyDescent="0.35">
      <c r="A946" s="311"/>
      <c r="B946" s="315"/>
      <c r="C946" s="275"/>
    </row>
    <row r="947" spans="1:3" x14ac:dyDescent="0.35">
      <c r="A947" s="311"/>
      <c r="B947" s="315"/>
      <c r="C947" s="275" t="s">
        <v>1045</v>
      </c>
    </row>
    <row r="948" spans="1:3" x14ac:dyDescent="0.35">
      <c r="A948" s="311"/>
      <c r="B948" s="315"/>
      <c r="C948" s="275"/>
    </row>
    <row r="949" spans="1:3" x14ac:dyDescent="0.35">
      <c r="A949" s="311"/>
      <c r="B949" s="315"/>
      <c r="C949" s="348" t="s">
        <v>160</v>
      </c>
    </row>
    <row r="950" spans="1:3" ht="31" x14ac:dyDescent="0.35">
      <c r="A950" s="311"/>
      <c r="B950" s="315"/>
      <c r="C950" s="275" t="s">
        <v>1046</v>
      </c>
    </row>
    <row r="951" spans="1:3" x14ac:dyDescent="0.35">
      <c r="A951" s="311"/>
      <c r="B951" s="315"/>
      <c r="C951" s="275"/>
    </row>
    <row r="952" spans="1:3" x14ac:dyDescent="0.35">
      <c r="A952" s="311"/>
      <c r="B952" s="315"/>
      <c r="C952" s="348" t="s">
        <v>33</v>
      </c>
    </row>
    <row r="953" spans="1:3" ht="31" x14ac:dyDescent="0.35">
      <c r="A953" s="311"/>
      <c r="B953" s="315"/>
      <c r="C953" s="275" t="s">
        <v>1046</v>
      </c>
    </row>
    <row r="954" spans="1:3" x14ac:dyDescent="0.35">
      <c r="A954" s="311"/>
      <c r="B954" s="315"/>
      <c r="C954" s="275"/>
    </row>
    <row r="955" spans="1:3" x14ac:dyDescent="0.35">
      <c r="A955" s="311">
        <v>990</v>
      </c>
      <c r="B955" s="313" t="s">
        <v>170</v>
      </c>
      <c r="C955" s="249"/>
    </row>
    <row r="956" spans="1:3" x14ac:dyDescent="0.35">
      <c r="A956" s="311"/>
      <c r="B956" s="315"/>
      <c r="C956" s="275"/>
    </row>
    <row r="957" spans="1:3" x14ac:dyDescent="0.35">
      <c r="A957" s="311">
        <v>992</v>
      </c>
      <c r="B957" s="313" t="s">
        <v>599</v>
      </c>
      <c r="C957" s="249"/>
    </row>
    <row r="958" spans="1:3" x14ac:dyDescent="0.35">
      <c r="A958" s="311"/>
      <c r="B958" s="313"/>
      <c r="C958" s="249"/>
    </row>
    <row r="959" spans="1:3" x14ac:dyDescent="0.35">
      <c r="A959" s="311">
        <v>993</v>
      </c>
      <c r="B959" s="313" t="s">
        <v>600</v>
      </c>
      <c r="C959" s="275"/>
    </row>
    <row r="960" spans="1:3" x14ac:dyDescent="0.35">
      <c r="A960" s="311"/>
      <c r="B960" s="313"/>
      <c r="C960" s="275"/>
    </row>
    <row r="961" spans="1:3" x14ac:dyDescent="0.35">
      <c r="A961" s="311">
        <v>994</v>
      </c>
      <c r="B961" s="313" t="s">
        <v>967</v>
      </c>
      <c r="C961" s="275"/>
    </row>
    <row r="962" spans="1:3" x14ac:dyDescent="0.35">
      <c r="A962" s="311"/>
      <c r="B962" s="313"/>
      <c r="C962" s="275"/>
    </row>
    <row r="963" spans="1:3" x14ac:dyDescent="0.35">
      <c r="A963" s="311">
        <v>995</v>
      </c>
      <c r="B963" s="313" t="s">
        <v>809</v>
      </c>
      <c r="C963" s="275"/>
    </row>
    <row r="964" spans="1:3" outlineLevel="1" x14ac:dyDescent="0.35">
      <c r="A964" s="311"/>
      <c r="B964" s="315"/>
      <c r="C964" s="275"/>
    </row>
    <row r="965" spans="1:3" x14ac:dyDescent="0.35">
      <c r="A965" s="311">
        <v>996</v>
      </c>
      <c r="B965" s="313" t="s">
        <v>602</v>
      </c>
      <c r="C965" s="275"/>
    </row>
    <row r="966" spans="1:3" ht="31" x14ac:dyDescent="0.35">
      <c r="A966" s="311"/>
      <c r="B966" s="313"/>
      <c r="C966" s="251" t="s">
        <v>1047</v>
      </c>
    </row>
    <row r="967" spans="1:3" x14ac:dyDescent="0.35">
      <c r="A967" s="311">
        <v>997</v>
      </c>
      <c r="B967" s="313" t="s">
        <v>717</v>
      </c>
      <c r="C967" s="251"/>
    </row>
    <row r="968" spans="1:3" x14ac:dyDescent="0.35">
      <c r="A968" s="311"/>
      <c r="B968" s="313"/>
      <c r="C968" s="275"/>
    </row>
    <row r="969" spans="1:3" x14ac:dyDescent="0.35">
      <c r="A969" s="311">
        <v>998</v>
      </c>
      <c r="B969" s="313" t="s">
        <v>104</v>
      </c>
      <c r="C969" s="275"/>
    </row>
    <row r="970" spans="1:3" ht="31" outlineLevel="1" x14ac:dyDescent="0.35">
      <c r="A970" s="311"/>
      <c r="B970" s="315"/>
      <c r="C970" s="251" t="s">
        <v>1048</v>
      </c>
    </row>
    <row r="971" spans="1:3" x14ac:dyDescent="0.35">
      <c r="A971" s="311"/>
      <c r="B971" s="315"/>
      <c r="C971" s="283"/>
    </row>
    <row r="972" spans="1:3" x14ac:dyDescent="0.35">
      <c r="A972" s="311"/>
      <c r="B972" s="315"/>
      <c r="C972" s="348" t="s">
        <v>34</v>
      </c>
    </row>
    <row r="973" spans="1:3" ht="31" x14ac:dyDescent="0.35">
      <c r="A973" s="311"/>
      <c r="B973" s="315"/>
      <c r="C973" s="275" t="s">
        <v>1049</v>
      </c>
    </row>
    <row r="974" spans="1:3" x14ac:dyDescent="0.35">
      <c r="A974" s="311"/>
      <c r="B974" s="313"/>
      <c r="C974" s="348"/>
    </row>
    <row r="975" spans="1:3" x14ac:dyDescent="0.35">
      <c r="A975" s="311">
        <v>977</v>
      </c>
      <c r="B975" s="313" t="s">
        <v>1563</v>
      </c>
      <c r="C975" s="275"/>
    </row>
    <row r="976" spans="1:3" x14ac:dyDescent="0.35">
      <c r="A976" s="311"/>
      <c r="B976" s="315"/>
      <c r="C976" s="275"/>
    </row>
    <row r="977" spans="1:3" x14ac:dyDescent="0.35">
      <c r="A977" s="311">
        <v>970</v>
      </c>
      <c r="B977" s="313" t="s">
        <v>1564</v>
      </c>
      <c r="C977" s="275"/>
    </row>
    <row r="978" spans="1:3" x14ac:dyDescent="0.35">
      <c r="A978" s="311"/>
      <c r="B978" s="313"/>
      <c r="C978" s="275"/>
    </row>
    <row r="979" spans="1:3" x14ac:dyDescent="0.35">
      <c r="A979" s="311">
        <v>971</v>
      </c>
      <c r="B979" s="313" t="s">
        <v>1112</v>
      </c>
      <c r="C979" s="275"/>
    </row>
    <row r="980" spans="1:3" x14ac:dyDescent="0.35">
      <c r="A980" s="311"/>
      <c r="B980" s="313"/>
      <c r="C980" s="275"/>
    </row>
    <row r="981" spans="1:3" x14ac:dyDescent="0.35">
      <c r="A981" s="311">
        <v>973</v>
      </c>
      <c r="B981" s="313" t="s">
        <v>1438</v>
      </c>
      <c r="C981" s="275"/>
    </row>
    <row r="982" spans="1:3" x14ac:dyDescent="0.35">
      <c r="A982" s="311"/>
      <c r="B982" s="313"/>
      <c r="C982" s="275"/>
    </row>
    <row r="983" spans="1:3" x14ac:dyDescent="0.35">
      <c r="A983" s="311">
        <v>972</v>
      </c>
      <c r="B983" s="313" t="s">
        <v>159</v>
      </c>
      <c r="C983" s="275"/>
    </row>
    <row r="984" spans="1:3" x14ac:dyDescent="0.35">
      <c r="A984" s="311"/>
      <c r="B984" s="313"/>
      <c r="C984" s="275"/>
    </row>
    <row r="985" spans="1:3" x14ac:dyDescent="0.35">
      <c r="A985" s="311">
        <v>974</v>
      </c>
      <c r="B985" s="313" t="s">
        <v>57</v>
      </c>
      <c r="C985" s="275"/>
    </row>
    <row r="986" spans="1:3" x14ac:dyDescent="0.35">
      <c r="A986" s="311"/>
      <c r="B986" s="313"/>
      <c r="C986" s="275"/>
    </row>
    <row r="987" spans="1:3" x14ac:dyDescent="0.35">
      <c r="A987" s="311">
        <v>976</v>
      </c>
      <c r="B987" s="313" t="s">
        <v>32</v>
      </c>
      <c r="C987" s="275"/>
    </row>
    <row r="988" spans="1:3" x14ac:dyDescent="0.35">
      <c r="A988" s="311"/>
      <c r="B988" s="313"/>
      <c r="C988" s="275"/>
    </row>
    <row r="989" spans="1:3" x14ac:dyDescent="0.35">
      <c r="A989" s="311">
        <v>978</v>
      </c>
      <c r="B989" s="313" t="s">
        <v>1100</v>
      </c>
      <c r="C989" s="347"/>
    </row>
    <row r="990" spans="1:3" x14ac:dyDescent="0.35">
      <c r="A990" s="311"/>
      <c r="B990" s="313"/>
      <c r="C990" s="347"/>
    </row>
    <row r="991" spans="1:3" x14ac:dyDescent="0.35">
      <c r="A991" s="311">
        <v>999</v>
      </c>
      <c r="B991" s="315" t="s">
        <v>224</v>
      </c>
      <c r="C991" s="275"/>
    </row>
    <row r="992" spans="1:3" x14ac:dyDescent="0.35">
      <c r="C992" s="275"/>
    </row>
    <row r="993" spans="3:3" x14ac:dyDescent="0.35">
      <c r="C993" s="275"/>
    </row>
    <row r="994" spans="3:3" x14ac:dyDescent="0.35">
      <c r="C994" s="275"/>
    </row>
    <row r="995" spans="3:3" x14ac:dyDescent="0.35">
      <c r="C995" s="275"/>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40" fitToHeight="14" orientation="portrait" r:id="rId1"/>
  <headerFooter alignWithMargins="0">
    <oddFooter>&amp;L&amp;D&amp;R&amp;8&amp;A Page &amp;P of &amp;N</oddFooter>
  </headerFooter>
  <rowBreaks count="3" manualBreakCount="3">
    <brk id="155" max="8" man="1"/>
    <brk id="360" max="8" man="1"/>
    <brk id="42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2"/>
  <sheetViews>
    <sheetView showGridLines="0" zoomScale="115" zoomScaleNormal="115" zoomScaleSheetLayoutView="70" workbookViewId="0">
      <selection activeCell="C22" sqref="C13:E22"/>
    </sheetView>
  </sheetViews>
  <sheetFormatPr defaultColWidth="9.1796875" defaultRowHeight="15.5" x14ac:dyDescent="0.35"/>
  <cols>
    <col min="1" max="2" width="5.26953125" style="12" customWidth="1"/>
    <col min="3" max="3" width="32.26953125" style="12" customWidth="1"/>
    <col min="4" max="4" width="5" style="12" customWidth="1"/>
    <col min="5" max="5" width="48.7265625" style="12" customWidth="1"/>
    <col min="6" max="6" width="4.26953125" style="12" customWidth="1"/>
    <col min="7" max="16384" width="9.1796875" style="12"/>
  </cols>
  <sheetData>
    <row r="1" spans="1:8" x14ac:dyDescent="0.35">
      <c r="A1" s="248" t="s">
        <v>1598</v>
      </c>
      <c r="B1" s="75" t="s">
        <v>894</v>
      </c>
      <c r="D1" s="9"/>
      <c r="E1" s="9"/>
      <c r="F1" s="9"/>
      <c r="G1" s="9"/>
      <c r="H1" s="9"/>
    </row>
    <row r="2" spans="1:8" ht="12.75" customHeight="1" x14ac:dyDescent="0.35">
      <c r="A2" s="246" t="s">
        <v>1142</v>
      </c>
      <c r="B2" s="9"/>
      <c r="C2" s="9"/>
      <c r="D2" s="9"/>
      <c r="E2" s="9"/>
      <c r="F2" s="9"/>
    </row>
    <row r="3" spans="1:8" ht="12.75" customHeight="1" x14ac:dyDescent="0.35">
      <c r="B3" s="15" t="s">
        <v>895</v>
      </c>
      <c r="C3" s="74"/>
      <c r="D3" s="74">
        <v>1</v>
      </c>
      <c r="E3" s="17" t="s">
        <v>0</v>
      </c>
    </row>
    <row r="4" spans="1:8" ht="12.75" customHeight="1" x14ac:dyDescent="0.35">
      <c r="B4" s="18"/>
      <c r="C4" s="19"/>
      <c r="D4" s="19">
        <v>2</v>
      </c>
      <c r="E4" s="122" t="s">
        <v>224</v>
      </c>
    </row>
    <row r="5" spans="1:8" ht="12.75" customHeight="1" x14ac:dyDescent="0.35">
      <c r="B5" s="18"/>
      <c r="C5" s="19"/>
      <c r="D5" s="19">
        <v>3</v>
      </c>
      <c r="E5" s="122" t="s">
        <v>224</v>
      </c>
    </row>
    <row r="6" spans="1:8" ht="12.75" customHeight="1" x14ac:dyDescent="0.35">
      <c r="B6" s="18"/>
      <c r="C6" s="19"/>
      <c r="D6" s="19">
        <v>4</v>
      </c>
      <c r="E6" s="21" t="s">
        <v>1</v>
      </c>
    </row>
    <row r="7" spans="1:8" ht="12.75" customHeight="1" x14ac:dyDescent="0.35">
      <c r="B7" s="18"/>
      <c r="C7" s="19"/>
      <c r="D7" s="19">
        <v>5</v>
      </c>
      <c r="E7" s="23" t="s">
        <v>2</v>
      </c>
    </row>
    <row r="8" spans="1:8" ht="12.75" customHeight="1" x14ac:dyDescent="0.35">
      <c r="B8" s="26"/>
      <c r="C8" s="27"/>
      <c r="D8" s="27">
        <v>6</v>
      </c>
      <c r="E8" s="48" t="s">
        <v>3</v>
      </c>
    </row>
    <row r="10" spans="1:8" x14ac:dyDescent="0.35">
      <c r="B10" s="208" t="s">
        <v>918</v>
      </c>
      <c r="C10" s="200"/>
      <c r="D10" s="200"/>
      <c r="E10" s="201"/>
    </row>
    <row r="11" spans="1:8" x14ac:dyDescent="0.35">
      <c r="B11" s="18" t="s">
        <v>919</v>
      </c>
      <c r="C11" s="19"/>
      <c r="D11" s="19"/>
      <c r="E11" s="21"/>
    </row>
    <row r="12" spans="1:8" x14ac:dyDescent="0.35">
      <c r="B12" s="26" t="s">
        <v>920</v>
      </c>
      <c r="C12" s="27"/>
      <c r="D12" s="27"/>
      <c r="E12" s="48"/>
    </row>
  </sheetData>
  <phoneticPr fontId="0" type="noConversion"/>
  <printOptions horizontalCentered="1"/>
  <pageMargins left="0.74803149606299213" right="0.74803149606299213" top="0.98425196850393704" bottom="0.98425196850393704" header="0.51181102362204722" footer="0.51181102362204722"/>
  <pageSetup scale="90" orientation="portrait" r:id="rId1"/>
  <headerFooter alignWithMargins="0">
    <oddFooter>&amp;L&amp;D&amp;R&amp;A #&amp;P of&amp;N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5"/>
  <sheetViews>
    <sheetView showGridLines="0" view="pageBreakPreview" topLeftCell="A13" zoomScale="90" zoomScaleNormal="100" zoomScaleSheetLayoutView="90" workbookViewId="0">
      <selection activeCell="E8" sqref="E8"/>
    </sheetView>
  </sheetViews>
  <sheetFormatPr defaultColWidth="9.1796875" defaultRowHeight="15.5" x14ac:dyDescent="0.35"/>
  <cols>
    <col min="1" max="2" width="5.26953125" style="12" customWidth="1"/>
    <col min="3" max="3" width="22.453125" style="12" customWidth="1"/>
    <col min="4" max="4" width="5.26953125" style="168" bestFit="1" customWidth="1"/>
    <col min="5" max="5" width="66.7265625" style="169" customWidth="1"/>
    <col min="6" max="16384" width="9.1796875" style="12"/>
  </cols>
  <sheetData>
    <row r="1" spans="1:9" x14ac:dyDescent="0.35">
      <c r="A1" s="248" t="s">
        <v>1599</v>
      </c>
      <c r="B1" s="75" t="s">
        <v>896</v>
      </c>
      <c r="F1" s="9"/>
      <c r="G1" s="9"/>
      <c r="H1" s="9"/>
      <c r="I1" s="9"/>
    </row>
    <row r="2" spans="1:9" x14ac:dyDescent="0.35">
      <c r="A2" s="246" t="s">
        <v>1143</v>
      </c>
      <c r="D2" s="170"/>
    </row>
    <row r="3" spans="1:9" x14ac:dyDescent="0.35">
      <c r="B3" s="119" t="s">
        <v>897</v>
      </c>
      <c r="C3" s="16"/>
      <c r="D3" s="180" t="s">
        <v>4</v>
      </c>
      <c r="E3" s="187" t="s">
        <v>5</v>
      </c>
    </row>
    <row r="4" spans="1:9" x14ac:dyDescent="0.35">
      <c r="B4" s="18"/>
      <c r="C4" s="19"/>
      <c r="D4" s="174" t="s">
        <v>213</v>
      </c>
      <c r="E4" s="188" t="s">
        <v>6</v>
      </c>
    </row>
    <row r="5" spans="1:9" x14ac:dyDescent="0.35">
      <c r="B5" s="18"/>
      <c r="C5" s="19"/>
      <c r="D5" s="176" t="s">
        <v>214</v>
      </c>
      <c r="E5" s="188" t="s">
        <v>7</v>
      </c>
    </row>
    <row r="6" spans="1:9" x14ac:dyDescent="0.35">
      <c r="B6" s="18"/>
      <c r="C6" s="19"/>
      <c r="D6" s="176" t="s">
        <v>215</v>
      </c>
      <c r="E6" s="189" t="s">
        <v>1430</v>
      </c>
    </row>
    <row r="7" spans="1:9" x14ac:dyDescent="0.35">
      <c r="B7" s="18"/>
      <c r="C7" s="19"/>
      <c r="D7" s="176" t="s">
        <v>8</v>
      </c>
      <c r="E7" s="188" t="s">
        <v>9</v>
      </c>
    </row>
    <row r="8" spans="1:9" x14ac:dyDescent="0.35">
      <c r="B8" s="18"/>
      <c r="C8" s="19"/>
      <c r="D8" s="176" t="s">
        <v>10</v>
      </c>
      <c r="E8" s="188" t="s">
        <v>11</v>
      </c>
    </row>
    <row r="9" spans="1:9" ht="31" x14ac:dyDescent="0.35">
      <c r="B9" s="18"/>
      <c r="C9" s="19"/>
      <c r="D9" s="176" t="s">
        <v>12</v>
      </c>
      <c r="E9" s="188" t="s">
        <v>837</v>
      </c>
    </row>
    <row r="10" spans="1:9" x14ac:dyDescent="0.35">
      <c r="B10" s="18"/>
      <c r="C10" s="19"/>
      <c r="D10" s="176" t="s">
        <v>13</v>
      </c>
      <c r="E10" s="188" t="s">
        <v>14</v>
      </c>
    </row>
    <row r="11" spans="1:9" ht="31" x14ac:dyDescent="0.35">
      <c r="B11" s="18"/>
      <c r="C11" s="19"/>
      <c r="D11" s="176" t="s">
        <v>15</v>
      </c>
      <c r="E11" s="189" t="s">
        <v>16</v>
      </c>
    </row>
    <row r="12" spans="1:9" x14ac:dyDescent="0.35">
      <c r="B12" s="18"/>
      <c r="C12" s="19"/>
      <c r="D12" s="176" t="s">
        <v>17</v>
      </c>
      <c r="E12" s="188" t="s">
        <v>18</v>
      </c>
    </row>
    <row r="13" spans="1:9" x14ac:dyDescent="0.35">
      <c r="B13" s="18"/>
      <c r="C13" s="19"/>
      <c r="D13" s="176" t="s">
        <v>19</v>
      </c>
      <c r="E13" s="188" t="s">
        <v>20</v>
      </c>
    </row>
    <row r="14" spans="1:9" x14ac:dyDescent="0.35">
      <c r="B14" s="18"/>
      <c r="C14" s="19"/>
      <c r="D14" s="176" t="s">
        <v>21</v>
      </c>
      <c r="E14" s="189" t="s">
        <v>22</v>
      </c>
    </row>
    <row r="15" spans="1:9" x14ac:dyDescent="0.35">
      <c r="B15" s="18"/>
      <c r="C15" s="19"/>
      <c r="D15" s="176" t="s">
        <v>23</v>
      </c>
      <c r="E15" s="188" t="s">
        <v>24</v>
      </c>
    </row>
    <row r="16" spans="1:9" x14ac:dyDescent="0.35">
      <c r="B16" s="18"/>
      <c r="C16" s="19"/>
      <c r="D16" s="176" t="s">
        <v>25</v>
      </c>
      <c r="E16" s="188" t="s">
        <v>26</v>
      </c>
    </row>
    <row r="17" spans="1:7" x14ac:dyDescent="0.35">
      <c r="B17" s="18"/>
      <c r="C17" s="19"/>
      <c r="D17" s="176" t="s">
        <v>27</v>
      </c>
      <c r="E17" s="188" t="s">
        <v>28</v>
      </c>
    </row>
    <row r="18" spans="1:7" x14ac:dyDescent="0.35">
      <c r="B18" s="18"/>
      <c r="C18" s="19"/>
      <c r="D18" s="190">
        <v>509</v>
      </c>
      <c r="E18" s="188" t="s">
        <v>545</v>
      </c>
    </row>
    <row r="19" spans="1:7" x14ac:dyDescent="0.35">
      <c r="B19" s="18"/>
      <c r="C19" s="19"/>
      <c r="D19" s="190">
        <v>600</v>
      </c>
      <c r="E19" s="188" t="s">
        <v>546</v>
      </c>
    </row>
    <row r="20" spans="1:7" x14ac:dyDescent="0.35">
      <c r="B20" s="26"/>
      <c r="C20" s="27"/>
      <c r="D20" s="191">
        <v>900</v>
      </c>
      <c r="E20" s="192" t="s">
        <v>547</v>
      </c>
    </row>
    <row r="21" spans="1:7" x14ac:dyDescent="0.35">
      <c r="D21" s="170"/>
    </row>
    <row r="22" spans="1:7" x14ac:dyDescent="0.35">
      <c r="B22" s="208" t="s">
        <v>921</v>
      </c>
      <c r="C22" s="200"/>
      <c r="D22" s="200"/>
      <c r="E22" s="201"/>
    </row>
    <row r="23" spans="1:7" x14ac:dyDescent="0.35">
      <c r="B23" s="223" t="s">
        <v>927</v>
      </c>
      <c r="C23" s="203"/>
      <c r="D23" s="203"/>
      <c r="E23" s="204"/>
    </row>
    <row r="24" spans="1:7" x14ac:dyDescent="0.35">
      <c r="B24" s="223" t="s">
        <v>920</v>
      </c>
      <c r="C24" s="203"/>
      <c r="D24" s="203"/>
      <c r="E24" s="204"/>
    </row>
    <row r="25" spans="1:7" x14ac:dyDescent="0.35">
      <c r="B25" s="223" t="s">
        <v>928</v>
      </c>
      <c r="C25" s="203"/>
      <c r="D25" s="203"/>
      <c r="E25" s="204"/>
      <c r="F25" s="168"/>
      <c r="G25" s="168"/>
    </row>
    <row r="26" spans="1:7" x14ac:dyDescent="0.35">
      <c r="A26" s="168"/>
      <c r="B26" s="228" t="s">
        <v>929</v>
      </c>
      <c r="C26" s="184"/>
      <c r="D26" s="184"/>
      <c r="E26" s="188"/>
      <c r="F26" s="168"/>
      <c r="G26" s="168"/>
    </row>
    <row r="27" spans="1:7" x14ac:dyDescent="0.35">
      <c r="B27" s="228" t="s">
        <v>930</v>
      </c>
      <c r="C27" s="184"/>
      <c r="D27" s="184"/>
      <c r="E27" s="188"/>
      <c r="F27" s="168"/>
      <c r="G27" s="168"/>
    </row>
    <row r="28" spans="1:7" x14ac:dyDescent="0.35">
      <c r="A28" s="168"/>
      <c r="B28" s="228" t="s">
        <v>931</v>
      </c>
      <c r="C28" s="184"/>
      <c r="D28" s="184"/>
      <c r="E28" s="188"/>
      <c r="F28" s="168"/>
      <c r="G28" s="168"/>
    </row>
    <row r="29" spans="1:7" x14ac:dyDescent="0.35">
      <c r="A29" s="168"/>
      <c r="B29" s="228" t="s">
        <v>932</v>
      </c>
      <c r="C29" s="184"/>
      <c r="D29" s="184"/>
      <c r="E29" s="188"/>
      <c r="F29" s="168"/>
      <c r="G29" s="168"/>
    </row>
    <row r="30" spans="1:7" x14ac:dyDescent="0.35">
      <c r="A30" s="168"/>
      <c r="B30" s="220" t="s">
        <v>1431</v>
      </c>
      <c r="C30" s="221"/>
      <c r="D30" s="221"/>
      <c r="E30" s="192"/>
      <c r="F30" s="168"/>
      <c r="G30" s="168"/>
    </row>
    <row r="31" spans="1:7" x14ac:dyDescent="0.35">
      <c r="A31" s="168"/>
      <c r="B31" s="168"/>
      <c r="C31" s="168"/>
      <c r="F31" s="168"/>
      <c r="G31" s="168"/>
    </row>
    <row r="32" spans="1:7" x14ac:dyDescent="0.35">
      <c r="D32" s="170"/>
    </row>
    <row r="33" spans="4:4" x14ac:dyDescent="0.35">
      <c r="D33" s="170"/>
    </row>
    <row r="34" spans="4:4" x14ac:dyDescent="0.35">
      <c r="D34" s="170"/>
    </row>
    <row r="35" spans="4:4" x14ac:dyDescent="0.35">
      <c r="D35" s="170"/>
    </row>
  </sheetData>
  <phoneticPr fontId="0" type="noConversion"/>
  <printOptions horizontalCentered="1"/>
  <pageMargins left="0.74803149606299213" right="0.74803149606299213" top="0.98425196850393704" bottom="0.98425196850393704" header="0.51181102362204722" footer="0.51181102362204722"/>
  <pageSetup scale="79" orientation="portrait" r:id="rId1"/>
  <headerFooter alignWithMargins="0">
    <oddFooter>&amp;L&amp;D&amp;R&amp;A #&amp;P of&amp;N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8291C4-12EB-4DAC-B85D-B8731746BE88}">
  <ds:schemaRefs>
    <ds:schemaRef ds:uri="http://schemas.microsoft.com/sharepoint/v3/contenttype/forms"/>
  </ds:schemaRefs>
</ds:datastoreItem>
</file>

<file path=customXml/itemProps2.xml><?xml version="1.0" encoding="utf-8"?>
<ds:datastoreItem xmlns:ds="http://schemas.openxmlformats.org/officeDocument/2006/customXml" ds:itemID="{992A98DF-1AF1-4550-997B-FD22E83DB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A0F640-E541-42E3-AF30-5B0A45F378AA}">
  <ds:schemaRef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8c8cfe39-bfce-4918-a795-97474633b18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UNIFORM CODE OF ACCOUNTS</dc:title>
  <dc:subject>Ontario School Boards - Code of Accounts</dc:subject>
  <dc:creator>Ministry Of Education</dc:creator>
  <cp:keywords>Education</cp:keywords>
  <dc:description>Manual for Ontario School Boards</dc:description>
  <cp:lastModifiedBy>Blundell, Janis (EDU)</cp:lastModifiedBy>
  <cp:lastPrinted>2020-05-01T17:40:16Z</cp:lastPrinted>
  <dcterms:created xsi:type="dcterms:W3CDTF">1998-07-27T15:22:44Z</dcterms:created>
  <dcterms:modified xsi:type="dcterms:W3CDTF">2020-05-01T17:42:09Z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34a106e-6316-442c-ad35-738afd673d2b_Enabled">
    <vt:lpwstr>True</vt:lpwstr>
  </property>
  <property fmtid="{D5CDD505-2E9C-101B-9397-08002B2CF9AE}" pid="5" name="MSIP_Label_034a106e-6316-442c-ad35-738afd673d2b_SiteId">
    <vt:lpwstr>cddc1229-ac2a-4b97-b78a-0e5cacb5865c</vt:lpwstr>
  </property>
  <property fmtid="{D5CDD505-2E9C-101B-9397-08002B2CF9AE}" pid="6" name="MSIP_Label_034a106e-6316-442c-ad35-738afd673d2b_Owner">
    <vt:lpwstr>Teresa.Wang@ontario.ca</vt:lpwstr>
  </property>
  <property fmtid="{D5CDD505-2E9C-101B-9397-08002B2CF9AE}" pid="7" name="MSIP_Label_034a106e-6316-442c-ad35-738afd673d2b_SetDate">
    <vt:lpwstr>2019-01-10T18:55:07.2730970Z</vt:lpwstr>
  </property>
  <property fmtid="{D5CDD505-2E9C-101B-9397-08002B2CF9AE}" pid="8" name="MSIP_Label_034a106e-6316-442c-ad35-738afd673d2b_Name">
    <vt:lpwstr>OPS - Unclassified Information</vt:lpwstr>
  </property>
  <property fmtid="{D5CDD505-2E9C-101B-9397-08002B2CF9AE}" pid="9" name="MSIP_Label_034a106e-6316-442c-ad35-738afd673d2b_Application">
    <vt:lpwstr>Microsoft Azure Information Protection</vt:lpwstr>
  </property>
  <property fmtid="{D5CDD505-2E9C-101B-9397-08002B2CF9AE}" pid="10" name="MSIP_Label_034a106e-6316-442c-ad35-738afd673d2b_Extended_MSFT_Method">
    <vt:lpwstr>Automatic</vt:lpwstr>
  </property>
  <property fmtid="{D5CDD505-2E9C-101B-9397-08002B2CF9AE}" pid="11" name="Sensitivity">
    <vt:lpwstr>OPS - Unclassified Information</vt:lpwstr>
  </property>
  <property fmtid="{D5CDD505-2E9C-101B-9397-08002B2CF9AE}" pid="12" name="ContentTypeId">
    <vt:lpwstr>0x0101003A63EC8831FDA347B3B4D34C1588A676</vt:lpwstr>
  </property>
</Properties>
</file>